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Баженкова\Открытый бюджет\Реализация проектов инициативного бюджетирования\"/>
    </mc:Choice>
  </mc:AlternateContent>
  <xr:revisionPtr revIDLastSave="0" documentId="13_ncr:1_{65CF7BBD-3097-45F2-8BE1-A5AE98313DB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1"/>
  <c r="G24" i="1"/>
  <c r="H24" i="1"/>
  <c r="D24" i="1"/>
  <c r="E23" i="1"/>
  <c r="F23" i="1"/>
  <c r="G23" i="1"/>
  <c r="H23" i="1"/>
  <c r="D23" i="1"/>
  <c r="H18" i="1"/>
  <c r="H19" i="1"/>
  <c r="H20" i="1"/>
  <c r="H21" i="1"/>
  <c r="H22" i="1"/>
  <c r="H17" i="1"/>
  <c r="D15" i="1"/>
  <c r="E15" i="1" l="1"/>
  <c r="F15" i="1"/>
  <c r="G15" i="1"/>
  <c r="H13" i="1"/>
  <c r="H14" i="1"/>
  <c r="H12" i="1"/>
  <c r="H11" i="1"/>
  <c r="H8" i="1"/>
  <c r="E9" i="1"/>
  <c r="F9" i="1"/>
  <c r="G9" i="1"/>
  <c r="D9" i="1"/>
  <c r="H7" i="1"/>
  <c r="H6" i="1"/>
  <c r="H9" i="1" s="1"/>
  <c r="H15" i="1" l="1"/>
</calcChain>
</file>

<file path=xl/sharedStrings.xml><?xml version="1.0" encoding="utf-8"?>
<sst xmlns="http://schemas.openxmlformats.org/spreadsheetml/2006/main" count="43" uniqueCount="36">
  <si>
    <t>Реализация проектов поддержки местных инициатив в рамках государственной программы Красноярского края "Содействие развитию местного самоуправления"</t>
  </si>
  <si>
    <t>Наименование поселения</t>
  </si>
  <si>
    <t>Наименование и содержание проекта</t>
  </si>
  <si>
    <t>Краевой бюджет</t>
  </si>
  <si>
    <t>Бюджет поселений</t>
  </si>
  <si>
    <t xml:space="preserve">Средства граждан </t>
  </si>
  <si>
    <t>Средства юридических лиц</t>
  </si>
  <si>
    <t>Итого</t>
  </si>
  <si>
    <t>(тыс. рублей)</t>
  </si>
  <si>
    <t>2022 год</t>
  </si>
  <si>
    <t>№ п/п</t>
  </si>
  <si>
    <t>Соколовский сс</t>
  </si>
  <si>
    <t>"Держи свет, товарищ" -  ремонт уличного освещения в 4 населенных пунктах</t>
  </si>
  <si>
    <t>"Клуб территория творчества и комфорта" - приобретение музыкального оборудования и мягкого инвентаря в 3 сельских клуба</t>
  </si>
  <si>
    <t>п. Нижний Ингаш</t>
  </si>
  <si>
    <t>п. Нижняя Пойма</t>
  </si>
  <si>
    <t>"Светлая дорога к школе" - ремонт уличного освещения на улицах, расположенных по дороге в школу</t>
  </si>
  <si>
    <t>Итого за 2022 год</t>
  </si>
  <si>
    <t>2023 год</t>
  </si>
  <si>
    <t>Новоалександровский сс</t>
  </si>
  <si>
    <t>Тинский сс</t>
  </si>
  <si>
    <t>"Культуру – в массы" - ремонт кровли СДК в с. Новоалександровка</t>
  </si>
  <si>
    <t xml:space="preserve">"Да будет свет!"  - ремонт уличного освещения </t>
  </si>
  <si>
    <t>"Новогодняя сказка" - приобретение искусственной елки и светодиодных фигур</t>
  </si>
  <si>
    <t>Итого за 2023 год</t>
  </si>
  <si>
    <t>2024 год</t>
  </si>
  <si>
    <t>Стретенский сс</t>
  </si>
  <si>
    <t>"Благоустройство сквера "Победа" "Помните…" - ремонт памятника и благоустройство сквера "Победа"</t>
  </si>
  <si>
    <t>"Обустройство спортивно-игровой площадки "Наша территория! Начало…"</t>
  </si>
  <si>
    <t>Тинской сс</t>
  </si>
  <si>
    <t>"Культуру – в массы 2" - ремонт  СДК в с. Новоалександровка</t>
  </si>
  <si>
    <t>"Мир детства" - обустройство детской площадки</t>
  </si>
  <si>
    <t>"Культуру в массы" - ремонт кровли СДК в с. Стретенка</t>
  </si>
  <si>
    <t>"В нашей памяти им -жить!" ремонт памятника и благоустройство места памяти</t>
  </si>
  <si>
    <t>Итого за 2024 год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</si>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</sst>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</cellXfs>
  <cellStyles count="2">
    <cellStyle name="Обычный" xfId="0" builtinId="0"/>
    <cellStyle name="Обычный 2" xfId="1" xr:uid="{922EB334-8A0A-444D-9257-106214EC51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19" workbookViewId="0">
      <selection activeCell="J23" sqref="J23"/>
    </sheetView>
  </sheetViews>
  <sheetFormatPr defaultRowHeight="15" x14ac:dyDescent="0.25"/>
  <cols>
    <col min="1" max="1" width="4.5703125" customWidth="1"/>
    <col min="2" max="2" width="23.85546875" customWidth="1"/>
    <col min="3" max="3" width="30" customWidth="1"/>
    <col min="4" max="4" width="11.85546875" customWidth="1"/>
    <col min="5" max="5" width="13" customWidth="1"/>
    <col min="6" max="6" width="10.5703125" customWidth="1"/>
    <col min="7" max="7" width="13" customWidth="1"/>
  </cols>
  <sheetData>
    <row r="1" spans="1:8" ht="42" customHeight="1" x14ac:dyDescent="0.3">
      <c r="A1" s="11" t="s">
        <v>0</v>
      </c>
      <c r="B1" s="11"/>
      <c r="C1" s="11"/>
      <c r="D1" s="11"/>
      <c r="E1" s="11"/>
      <c r="F1" s="11"/>
      <c r="G1" s="11"/>
      <c r="H1" s="11"/>
    </row>
    <row r="3" spans="1:8" x14ac:dyDescent="0.25">
      <c r="G3" s="10" t="s">
        <v>8</v>
      </c>
      <c r="H3" s="10"/>
    </row>
    <row r="4" spans="1:8" ht="45" x14ac:dyDescent="0.25">
      <c r="A4" s="8" t="s">
        <v>10</v>
      </c>
      <c r="B4" s="8" t="s">
        <v>1</v>
      </c>
      <c r="C4" s="8" t="s">
        <v>2</v>
      </c>
      <c r="D4" s="1" t="s">
        <v>3</v>
      </c>
      <c r="E4" s="1" t="s">
        <v>4</v>
      </c>
      <c r="F4" s="8" t="s">
        <v>5</v>
      </c>
      <c r="G4" s="8" t="s">
        <v>6</v>
      </c>
      <c r="H4" s="8" t="s">
        <v>7</v>
      </c>
    </row>
    <row r="5" spans="1:8" x14ac:dyDescent="0.25">
      <c r="A5" s="12" t="s">
        <v>9</v>
      </c>
      <c r="B5" s="12"/>
      <c r="C5" s="12"/>
      <c r="D5" s="12"/>
      <c r="E5" s="12"/>
      <c r="F5" s="12"/>
      <c r="G5" s="12"/>
      <c r="H5" s="12"/>
    </row>
    <row r="6" spans="1:8" ht="45.75" customHeight="1" x14ac:dyDescent="0.25">
      <c r="A6" s="3">
        <v>1</v>
      </c>
      <c r="B6" s="3" t="s">
        <v>11</v>
      </c>
      <c r="C6" s="2" t="s">
        <v>12</v>
      </c>
      <c r="D6" s="6">
        <v>699.8</v>
      </c>
      <c r="E6" s="6">
        <v>42.7</v>
      </c>
      <c r="F6" s="6">
        <v>51.2</v>
      </c>
      <c r="G6" s="6">
        <v>60</v>
      </c>
      <c r="H6" s="6">
        <f>SUM(D6:G6)</f>
        <v>853.7</v>
      </c>
    </row>
    <row r="7" spans="1:8" ht="75" x14ac:dyDescent="0.25">
      <c r="A7" s="3">
        <v>2</v>
      </c>
      <c r="B7" s="3" t="s">
        <v>14</v>
      </c>
      <c r="C7" s="2" t="s">
        <v>13</v>
      </c>
      <c r="D7" s="6">
        <v>1409.2</v>
      </c>
      <c r="E7" s="6">
        <v>83</v>
      </c>
      <c r="F7" s="6">
        <v>49.7</v>
      </c>
      <c r="G7" s="6">
        <v>116</v>
      </c>
      <c r="H7" s="6">
        <f t="shared" ref="H7" si="0">SUM(D7:G7)</f>
        <v>1657.9</v>
      </c>
    </row>
    <row r="8" spans="1:8" ht="60" x14ac:dyDescent="0.25">
      <c r="A8" s="3">
        <v>3</v>
      </c>
      <c r="B8" s="3" t="s">
        <v>15</v>
      </c>
      <c r="C8" s="2" t="s">
        <v>16</v>
      </c>
      <c r="D8" s="6">
        <v>1172.8</v>
      </c>
      <c r="E8" s="6">
        <v>75.099999999999994</v>
      </c>
      <c r="F8" s="6">
        <v>150.4</v>
      </c>
      <c r="G8" s="6">
        <v>105.3</v>
      </c>
      <c r="H8" s="6">
        <f>SUM(D8:G8)</f>
        <v>1503.6</v>
      </c>
    </row>
    <row r="9" spans="1:8" s="5" customFormat="1" ht="22.5" customHeight="1" x14ac:dyDescent="0.25">
      <c r="A9" s="4"/>
      <c r="B9" s="4" t="s">
        <v>17</v>
      </c>
      <c r="C9" s="4"/>
      <c r="D9" s="7">
        <f>SUM(D6:D8)</f>
        <v>3281.8</v>
      </c>
      <c r="E9" s="7">
        <f t="shared" ref="E9:G9" si="1">SUM(E6:E8)</f>
        <v>200.8</v>
      </c>
      <c r="F9" s="7">
        <f t="shared" si="1"/>
        <v>251.3</v>
      </c>
      <c r="G9" s="7">
        <f t="shared" si="1"/>
        <v>281.3</v>
      </c>
      <c r="H9" s="7">
        <f>SUM(H6:H8)</f>
        <v>4015.2000000000003</v>
      </c>
    </row>
    <row r="10" spans="1:8" ht="21" customHeight="1" x14ac:dyDescent="0.25">
      <c r="A10" s="12" t="s">
        <v>18</v>
      </c>
      <c r="B10" s="12"/>
      <c r="C10" s="12"/>
      <c r="D10" s="12"/>
      <c r="E10" s="12"/>
      <c r="F10" s="12"/>
      <c r="G10" s="12"/>
      <c r="H10" s="12"/>
    </row>
    <row r="11" spans="1:8" ht="46.5" customHeight="1" x14ac:dyDescent="0.25">
      <c r="A11" s="3">
        <v>1</v>
      </c>
      <c r="B11" s="3" t="s">
        <v>19</v>
      </c>
      <c r="C11" s="2" t="s">
        <v>21</v>
      </c>
      <c r="D11" s="6">
        <v>699.4</v>
      </c>
      <c r="E11" s="6">
        <v>41.2</v>
      </c>
      <c r="F11" s="6">
        <v>25</v>
      </c>
      <c r="G11" s="6">
        <v>57.6</v>
      </c>
      <c r="H11" s="6">
        <f>SUM(D11:G11)</f>
        <v>823.2</v>
      </c>
    </row>
    <row r="12" spans="1:8" ht="46.5" customHeight="1" x14ac:dyDescent="0.25">
      <c r="A12" s="9">
        <v>2</v>
      </c>
      <c r="B12" s="9" t="s">
        <v>15</v>
      </c>
      <c r="C12" s="2" t="s">
        <v>23</v>
      </c>
      <c r="D12" s="3">
        <v>1500</v>
      </c>
      <c r="E12" s="3">
        <v>88.3</v>
      </c>
      <c r="F12" s="3">
        <v>53</v>
      </c>
      <c r="G12" s="3">
        <v>124</v>
      </c>
      <c r="H12" s="6">
        <f>SUM(D12:G12)</f>
        <v>1765.3</v>
      </c>
    </row>
    <row r="13" spans="1:8" ht="75" x14ac:dyDescent="0.25">
      <c r="A13" s="3">
        <v>3</v>
      </c>
      <c r="B13" s="3" t="s">
        <v>11</v>
      </c>
      <c r="C13" s="2" t="s">
        <v>27</v>
      </c>
      <c r="D13" s="6">
        <v>700</v>
      </c>
      <c r="E13" s="6">
        <v>42.2</v>
      </c>
      <c r="F13" s="6">
        <v>33.799999999999997</v>
      </c>
      <c r="G13" s="6">
        <v>60</v>
      </c>
      <c r="H13" s="6">
        <f t="shared" ref="H13:H14" si="2">SUM(D13:G13)</f>
        <v>836</v>
      </c>
    </row>
    <row r="14" spans="1:8" ht="36.75" customHeight="1" x14ac:dyDescent="0.25">
      <c r="A14" s="3">
        <v>4</v>
      </c>
      <c r="B14" s="3" t="s">
        <v>20</v>
      </c>
      <c r="C14" s="2" t="s">
        <v>22</v>
      </c>
      <c r="D14" s="6">
        <v>1359.8</v>
      </c>
      <c r="E14" s="6">
        <v>80</v>
      </c>
      <c r="F14" s="6">
        <v>160</v>
      </c>
      <c r="G14" s="6">
        <v>0</v>
      </c>
      <c r="H14" s="6">
        <f t="shared" si="2"/>
        <v>1599.8</v>
      </c>
    </row>
    <row r="15" spans="1:8" s="5" customFormat="1" ht="25.5" customHeight="1" x14ac:dyDescent="0.25">
      <c r="A15" s="4"/>
      <c r="B15" s="13" t="s">
        <v>24</v>
      </c>
      <c r="C15" s="4"/>
      <c r="D15" s="7">
        <f>SUM(D11:D14)</f>
        <v>4259.2</v>
      </c>
      <c r="E15" s="7">
        <f>SUM(E11:E14)</f>
        <v>251.7</v>
      </c>
      <c r="F15" s="7">
        <f>SUM(F11:F14)</f>
        <v>271.8</v>
      </c>
      <c r="G15" s="7">
        <f>SUM(G11:G14)</f>
        <v>241.6</v>
      </c>
      <c r="H15" s="7">
        <f>SUM(H11:H14)</f>
        <v>5024.3</v>
      </c>
    </row>
    <row r="16" spans="1:8" x14ac:dyDescent="0.25">
      <c r="A16" s="12" t="s">
        <v>25</v>
      </c>
      <c r="B16" s="12"/>
      <c r="C16" s="12"/>
      <c r="D16" s="12"/>
      <c r="E16" s="12"/>
      <c r="F16" s="12"/>
      <c r="G16" s="12"/>
      <c r="H16" s="12"/>
    </row>
    <row r="17" spans="1:8" ht="45" x14ac:dyDescent="0.25">
      <c r="A17" s="3">
        <v>1</v>
      </c>
      <c r="B17" s="3" t="s">
        <v>19</v>
      </c>
      <c r="C17" s="2" t="s">
        <v>30</v>
      </c>
      <c r="D17" s="6">
        <v>1000</v>
      </c>
      <c r="E17" s="6">
        <v>95.5</v>
      </c>
      <c r="F17" s="6">
        <v>37</v>
      </c>
      <c r="G17" s="6">
        <v>100</v>
      </c>
      <c r="H17" s="6">
        <f t="shared" ref="H17:H22" si="3">SUM(D17:G17)</f>
        <v>1232.5</v>
      </c>
    </row>
    <row r="18" spans="1:8" ht="30" x14ac:dyDescent="0.25">
      <c r="A18" s="3">
        <v>2</v>
      </c>
      <c r="B18" s="9" t="s">
        <v>15</v>
      </c>
      <c r="C18" s="2" t="s">
        <v>31</v>
      </c>
      <c r="D18" s="6">
        <v>2000</v>
      </c>
      <c r="E18" s="6">
        <v>117.7</v>
      </c>
      <c r="F18" s="6">
        <v>70.599999999999994</v>
      </c>
      <c r="G18" s="6">
        <v>164.7</v>
      </c>
      <c r="H18" s="6">
        <f t="shared" si="3"/>
        <v>2352.9999999999995</v>
      </c>
    </row>
    <row r="19" spans="1:8" ht="48" customHeight="1" x14ac:dyDescent="0.25">
      <c r="A19" s="3">
        <v>3</v>
      </c>
      <c r="B19" s="3" t="s">
        <v>11</v>
      </c>
      <c r="C19" s="2" t="s">
        <v>28</v>
      </c>
      <c r="D19" s="6">
        <v>1000</v>
      </c>
      <c r="E19" s="6">
        <v>59.3</v>
      </c>
      <c r="F19" s="6">
        <v>117.7</v>
      </c>
      <c r="G19" s="6">
        <v>0</v>
      </c>
      <c r="H19" s="6">
        <f t="shared" si="3"/>
        <v>1177</v>
      </c>
    </row>
    <row r="20" spans="1:8" ht="30" x14ac:dyDescent="0.25">
      <c r="A20" s="3">
        <v>4</v>
      </c>
      <c r="B20" s="3" t="s">
        <v>26</v>
      </c>
      <c r="C20" s="2" t="s">
        <v>32</v>
      </c>
      <c r="D20" s="6">
        <v>1000</v>
      </c>
      <c r="E20" s="6">
        <v>59.3</v>
      </c>
      <c r="F20" s="6">
        <v>35.299999999999997</v>
      </c>
      <c r="G20" s="6">
        <v>82.4</v>
      </c>
      <c r="H20" s="6">
        <f t="shared" si="3"/>
        <v>1177</v>
      </c>
    </row>
    <row r="21" spans="1:8" ht="45" x14ac:dyDescent="0.25">
      <c r="A21" s="3">
        <v>5</v>
      </c>
      <c r="B21" s="3" t="s">
        <v>20</v>
      </c>
      <c r="C21" s="2" t="s">
        <v>33</v>
      </c>
      <c r="D21" s="6">
        <v>1698.7</v>
      </c>
      <c r="E21" s="6">
        <v>99.9</v>
      </c>
      <c r="F21" s="6">
        <v>199.8</v>
      </c>
      <c r="G21" s="6">
        <v>0</v>
      </c>
      <c r="H21" s="6">
        <f t="shared" si="3"/>
        <v>1998.4</v>
      </c>
    </row>
    <row r="22" spans="1:8" ht="30" x14ac:dyDescent="0.25">
      <c r="A22" s="3">
        <v>6</v>
      </c>
      <c r="B22" s="3" t="s">
        <v>29</v>
      </c>
      <c r="C22" s="2" t="s">
        <v>22</v>
      </c>
      <c r="D22" s="6">
        <v>449.5</v>
      </c>
      <c r="E22" s="6">
        <v>26.5</v>
      </c>
      <c r="F22" s="6">
        <v>16</v>
      </c>
      <c r="G22" s="6">
        <v>37</v>
      </c>
      <c r="H22" s="6">
        <f t="shared" si="3"/>
        <v>529</v>
      </c>
    </row>
    <row r="23" spans="1:8" s="5" customFormat="1" ht="24" customHeight="1" x14ac:dyDescent="0.25">
      <c r="A23" s="4"/>
      <c r="B23" s="13" t="s">
        <v>34</v>
      </c>
      <c r="C23" s="4"/>
      <c r="D23" s="7">
        <f>SUM(D17:D22)</f>
        <v>7148.2</v>
      </c>
      <c r="E23" s="7">
        <f t="shared" ref="E23:H23" si="4">SUM(E17:E22)</f>
        <v>458.20000000000005</v>
      </c>
      <c r="F23" s="7">
        <f t="shared" si="4"/>
        <v>476.40000000000003</v>
      </c>
      <c r="G23" s="7">
        <f t="shared" si="4"/>
        <v>384.1</v>
      </c>
      <c r="H23" s="7">
        <f t="shared" si="4"/>
        <v>8466.9</v>
      </c>
    </row>
    <row r="24" spans="1:8" s="5" customFormat="1" ht="23.25" customHeight="1" x14ac:dyDescent="0.25">
      <c r="A24" s="4"/>
      <c r="B24" s="4" t="s">
        <v>35</v>
      </c>
      <c r="C24" s="4"/>
      <c r="D24" s="7">
        <f>D9+D15+D23</f>
        <v>14689.2</v>
      </c>
      <c r="E24" s="7">
        <f t="shared" ref="E24:H24" si="5">E9+E15+E23</f>
        <v>910.7</v>
      </c>
      <c r="F24" s="7">
        <f t="shared" si="5"/>
        <v>999.5</v>
      </c>
      <c r="G24" s="7">
        <f t="shared" si="5"/>
        <v>907</v>
      </c>
      <c r="H24" s="7">
        <f t="shared" si="5"/>
        <v>17506.400000000001</v>
      </c>
    </row>
  </sheetData>
  <mergeCells count="5">
    <mergeCell ref="G3:H3"/>
    <mergeCell ref="A1:H1"/>
    <mergeCell ref="A5:H5"/>
    <mergeCell ref="A10:H10"/>
    <mergeCell ref="A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Rukovoditel</dc:creator>
  <cp:lastModifiedBy>Rukovoditel</cp:lastModifiedBy>
  <dcterms:created xsi:type="dcterms:W3CDTF">2015-06-05T18:19:34Z</dcterms:created>
  <dcterms:modified xsi:type="dcterms:W3CDTF">2025-03-17T04:20:48Z</dcterms:modified>
</cp:coreProperties>
</file>