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Бюджет!$J$64</definedName>
    <definedName name="SIGN" localSheetId="0">Бюджет!$A$18:$H$19</definedName>
  </definedNames>
  <calcPr calcId="124519"/>
</workbook>
</file>

<file path=xl/calcChain.xml><?xml version="1.0" encoding="utf-8"?>
<calcChain xmlns="http://schemas.openxmlformats.org/spreadsheetml/2006/main">
  <c r="F59" i="1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1"/>
  <c r="F18"/>
  <c r="F17"/>
  <c r="F16"/>
  <c r="F15"/>
  <c r="F14"/>
  <c r="F13"/>
  <c r="F12"/>
</calcChain>
</file>

<file path=xl/sharedStrings.xml><?xml version="1.0" encoding="utf-8"?>
<sst xmlns="http://schemas.openxmlformats.org/spreadsheetml/2006/main" count="162" uniqueCount="156">
  <si>
    <t>1</t>
  </si>
  <si>
    <t>ОБЩЕГОСУДАРСТВЕННЫЕ ВОПРОСЫ</t>
  </si>
  <si>
    <t>0100</t>
  </si>
  <si>
    <t>2</t>
  </si>
  <si>
    <t>Функционирование высшего должностного лица субъекта Российской Федерации и муниципального образования</t>
  </si>
  <si>
    <t>0102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</si>
  <si>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</si>
  <si>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</si>
  <si>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</si>
  <si>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</si>
  <si>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</si>
  <si>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</si>
  <si>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</t>
  </si>
  <si>
    <t>Судебная система</t>
  </si>
  <si>
    <t>0105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</si>
  <si>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</si>
  <si>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</si>
  <si>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</si>
  <si>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</si>
  <si>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Резервные фонды</t>
  </si>
  <si>
    <t>0111</t>
  </si>
  <si>
    <t>8</t>
  </si>
  <si>
    <t>Другие общегосударственные вопросы</t>
  </si>
  <si>
    <t>0113</t>
  </si>
  <si>
    <t>9</t>
  </si>
  <si>
    <t>НАЦИОНАЛЬНАЯ ОБОРОНА</t>
  </si>
  <si>
    <t>0200</t>
  </si>
  <si>
    <t>10</t>
  </si>
  <si>
    <t>Мобилизационная и вневойсковая подготовка</t>
  </si>
  <si>
    <t>0203</t>
  </si>
  <si>
    <t>11</t>
  </si>
  <si>
    <t>НАЦИОНАЛЬНАЯ БЕЗОПАСНОСТЬ И ПРАВООХРАНИТЕЛЬНАЯ ДЕЯТЕЛЬНОСТЬ</t>
  </si>
  <si>
    <t>0300</t>
  </si>
  <si>
    <t>12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</si>
  <si>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</si>
  <si>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</si>
  <si>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13</t>
  </si>
  <si>
    <t>Другие вопросы в области национальной безопасности и правоохранительной деятельности</t>
  </si>
  <si>
    <t>0314</t>
  </si>
  <si>
    <t>14</t>
  </si>
  <si>
    <t>НАЦИОНАЛЬНАЯ ЭКОНОМИКА</t>
  </si>
  <si>
    <t>0400</t>
  </si>
  <si>
    <t>15</t>
  </si>
  <si>
    <t>Сельское хозяйство и рыболовство</t>
  </si>
  <si>
    <t>0405</t>
  </si>
  <si>
    <t>16</t>
  </si>
  <si>
    <t>Транспорт</t>
  </si>
  <si>
    <t>0408</t>
  </si>
  <si>
    <t>17</t>
  </si>
  <si>
    <t>Дорожное хозяйство (дорожные фонды)</t>
  </si>
  <si>
    <t>0409</t>
  </si>
  <si>
    <t>18</t>
  </si>
  <si>
    <t>Связь и информатика</t>
  </si>
  <si>
    <t>0410</t>
  </si>
  <si>
    <t>19</t>
  </si>
  <si>
    <t>Другие вопросы в области национальной экономики</t>
  </si>
  <si>
    <t>0412</t>
  </si>
  <si>
    <t>20</t>
  </si>
  <si>
    <t>ЖИЛИЩНО-КОММУНАЛЬНОЕ ХОЗЯЙСТВО</t>
  </si>
  <si>
    <t>0500</t>
  </si>
  <si>
    <t>21</t>
  </si>
  <si>
    <t>Жилищное хозяйство</t>
  </si>
  <si>
    <t>0501</t>
  </si>
  <si>
    <t>22</t>
  </si>
  <si>
    <t>Коммунальное хозяйство</t>
  </si>
  <si>
    <t>0502</t>
  </si>
  <si>
    <t>23</t>
  </si>
  <si>
    <t>Благоустройство</t>
  </si>
  <si>
    <t>0503</t>
  </si>
  <si>
    <t>24</t>
  </si>
  <si>
    <t>Другие вопросы в области жилищно-коммунального хозяйства</t>
  </si>
  <si>
    <t>0505</t>
  </si>
  <si>
    <t>25</t>
  </si>
  <si>
    <t>ОХРАНА ОКРУЖАЮЩЕЙ СРЕДЫ</t>
  </si>
  <si>
    <t>0600</t>
  </si>
  <si>
    <t>26</t>
  </si>
  <si>
    <t>Охрана объектов растительного и животного мира и среды их обитания</t>
  </si>
  <si>
    <t>0603</t>
  </si>
  <si>
    <t>27</t>
  </si>
  <si>
    <t>Другие вопросы в области охраны окружающей среды</t>
  </si>
  <si>
    <t>0605</t>
  </si>
  <si>
    <t>28</t>
  </si>
  <si>
    <t>ОБРАЗОВАНИЕ</t>
  </si>
  <si>
    <t>0700</t>
  </si>
  <si>
    <t>29</t>
  </si>
  <si>
    <t>Дошкольное образование</t>
  </si>
  <si>
    <t>0701</t>
  </si>
  <si>
    <t>30</t>
  </si>
  <si>
    <t>Общее образование</t>
  </si>
  <si>
    <t>0702</t>
  </si>
  <si>
    <t>31</t>
  </si>
  <si>
    <t>Дополнительное образование детей</t>
  </si>
  <si>
    <t>0703</t>
  </si>
  <si>
    <t>32</t>
  </si>
  <si>
    <t>Молодежная политика</t>
  </si>
  <si>
    <t>0707</t>
  </si>
  <si>
    <t>33</t>
  </si>
  <si>
    <t>Другие вопросы в области образования</t>
  </si>
  <si>
    <t>0709</t>
  </si>
  <si>
    <t>34</t>
  </si>
  <si>
    <t>КУЛЬТУРА, КИНЕМАТОГРАФИЯ</t>
  </si>
  <si>
    <t>0800</t>
  </si>
  <si>
    <t>35</t>
  </si>
  <si>
    <t>Культура</t>
  </si>
  <si>
    <t>0801</t>
  </si>
  <si>
    <t>36</t>
  </si>
  <si>
    <t>Другие вопросы в области культуры, кинематографии</t>
  </si>
  <si>
    <t>0804</t>
  </si>
  <si>
    <t>37</t>
  </si>
  <si>
    <t>ЗДРАВООХРАНЕНИЕ</t>
  </si>
  <si>
    <t>0900</t>
  </si>
  <si>
    <t>38</t>
  </si>
  <si>
    <t>Другие вопросы в области здравоохранения</t>
  </si>
  <si>
    <t>0909</t>
  </si>
  <si>
    <t>39</t>
  </si>
  <si>
    <t>СОЦИАЛЬНАЯ ПОЛИТИКА</t>
  </si>
  <si>
    <t>1000</t>
  </si>
  <si>
    <t>40</t>
  </si>
  <si>
    <t>Пенсионное обеспечение</t>
  </si>
  <si>
    <t>1001</t>
  </si>
  <si>
    <t>41</t>
  </si>
  <si>
    <t>Социальное обеспечение населения</t>
  </si>
  <si>
    <t>1003</t>
  </si>
  <si>
    <t>42</t>
  </si>
  <si>
    <t>Другие вопросы в области социальной политики</t>
  </si>
  <si>
    <t>1006</t>
  </si>
  <si>
    <t>43</t>
  </si>
  <si>
    <t>ФИЗИЧЕСКАЯ КУЛЬТУРА И СПОРТ</t>
  </si>
  <si>
    <t>1100</t>
  </si>
  <si>
    <t>44</t>
  </si>
  <si>
    <t>Физическая культура</t>
  </si>
  <si>
    <t>1101</t>
  </si>
  <si>
    <t>45</t>
  </si>
  <si>
    <t>Массовый спорт</t>
  </si>
  <si>
    <t>1102</t>
  </si>
  <si>
    <t>46</t>
  </si>
  <si>
    <t>МЕЖБЮДЖЕТНЫЕ ТРАНСФЕРТЫ ОБЩЕГО ХАРАКТЕРА БЮДЖЕТАМ БЮДЖЕТНОЙ СИСТЕМЫ РОССИЙСКОЙ ФЕДЕРАЦИИ</t>
  </si>
  <si>
    <t>1400</t>
  </si>
  <si>
    <t>47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</si>
  <si>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</si>
  <si>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</si>
  <si>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48</t>
  </si>
  <si>
    <t>Прочие межбюджетные трансферты общего характера</t>
  </si>
  <si>
    <t>1403</t>
  </si>
  <si>
    <t>Итого</t>
  </si>
  <si>
    <t>Приложение № 3</t>
  </si>
  <si>
    <t>к  решению районного Совета депутатов</t>
  </si>
  <si>
    <t>(тыс. рублей)</t>
  </si>
  <si>
    <t>№ строки</t>
  </si>
  <si>
    <t>Наименование показателя бюджетной классификации</t>
  </si>
  <si>
    <t>Раздел-подраздел</t>
  </si>
  <si>
    <t>Утверждено на  2022 год</t>
  </si>
  <si>
    <t>Исполнено на  2022 год</t>
  </si>
  <si>
    <t>Исполнено в  %</t>
  </si>
  <si>
    <t>Распределение бюджетных ассигнований по разделам и подразделам бюджетной классификации расходов бюджетов Российской Федерации за 2022 год</t>
  </si>
  <si>
    <t xml:space="preserve">                 от 00.00.2023 года  № 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</si>
</sst>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0"/>
      <name val="Arial"/>
    </font>
    <font>
      <sz val="8"/>
      <name val="Arial Cyr"/>
    </font>
    <font>
      <b/>
      <sz val="8"/>
      <name val="Arial Cyr"/>
    </font>
    <font>
      <b/>
      <sz val="12"/>
      <name val="Times New Roman"/>
      <family val="1"/>
      <charset val="204"/>
    </font>
    <font>
      <b/>
      <sz val="12"/>
      <name val="Arial Cyr"/>
    </font>
    <font>
      <sz val="12"/>
      <name val="Times New Roman"/>
      <family val="1"/>
      <charset val="204"/>
    </font>
    <font>
      <b/>
      <sz val="8"/>
      <name val="Arial"/>
    </font>
    <font>
      <sz val="10"/>
      <name val="Times New Roman"/>
      <family val="1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vertical="center"/>
    </xf>
    <xf numFmtId="0" fontId="0" fillId="0" borderId="0" xfId="0" applyAlignment="1">
      <alignment horizontal="right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164" fontId="8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164" fontId="1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Border="1" applyAlignment="1" applyProtection="1">
      <alignment horizontal="left"/>
    </xf>
    <xf numFmtId="0" fontId="0" fillId="0" borderId="2" xfId="0" applyBorder="1" applyAlignment="1">
      <alignment horizontal="right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F59"/>
  <sheetViews>
    <sheetView showGridLines="0" tabSelected="1" workbookViewId="0">
      <selection activeCell="A6" sqref="A6:F6"/>
    </sheetView>
  </sheetViews>
  <sheetFormatPr defaultRowHeight="12.75" customHeight="1" outlineLevelRow="1"/>
  <cols>
    <col min="1" max="1" width="10.28515625" customWidth="1"/>
    <col min="2" max="2" width="30.7109375" customWidth="1"/>
    <col min="3" max="3" width="11" customWidth="1"/>
    <col min="4" max="5" width="15.42578125" customWidth="1"/>
    <col min="6" max="6" width="12.42578125" customWidth="1"/>
    <col min="7" max="7" width="13.140625" customWidth="1"/>
    <col min="8" max="10" width="9.140625" customWidth="1"/>
  </cols>
  <sheetData>
    <row r="1" spans="1:6" ht="12.75" customHeight="1">
      <c r="B1" s="8"/>
      <c r="C1" s="9"/>
      <c r="D1" s="9"/>
      <c r="E1" s="20" t="s">
        <v>145</v>
      </c>
      <c r="F1" s="20"/>
    </row>
    <row r="2" spans="1:6" ht="12.75" customHeight="1">
      <c r="B2" s="8"/>
      <c r="C2" s="20" t="s">
        <v>146</v>
      </c>
      <c r="D2" s="20"/>
      <c r="E2" s="20"/>
      <c r="F2" s="20"/>
    </row>
    <row r="3" spans="1:6" ht="12.75" customHeight="1">
      <c r="B3" s="8"/>
      <c r="C3" s="20" t="s">
        <v>155</v>
      </c>
      <c r="D3" s="20"/>
      <c r="E3" s="20"/>
      <c r="F3" s="20"/>
    </row>
    <row r="4" spans="1:6" ht="12.75" customHeight="1">
      <c r="C4" s="3"/>
      <c r="D4" s="3"/>
      <c r="E4" s="3"/>
      <c r="F4" s="3"/>
    </row>
    <row r="6" spans="1:6" ht="56.25" customHeight="1">
      <c r="A6" s="23" t="s">
        <v>154</v>
      </c>
      <c r="B6" s="23"/>
      <c r="C6" s="23"/>
      <c r="D6" s="23"/>
      <c r="E6" s="23"/>
      <c r="F6" s="23"/>
    </row>
    <row r="7" spans="1:6" ht="12.75" customHeight="1">
      <c r="A7" s="21"/>
      <c r="B7" s="21"/>
      <c r="C7" s="1"/>
      <c r="D7" s="2"/>
    </row>
    <row r="8" spans="1:6" ht="12.75" customHeight="1">
      <c r="A8" s="21"/>
      <c r="B8" s="21"/>
      <c r="C8" s="1"/>
      <c r="D8" s="22" t="s">
        <v>147</v>
      </c>
      <c r="E8" s="22"/>
    </row>
    <row r="9" spans="1:6" ht="63" customHeight="1">
      <c r="A9" s="4" t="s">
        <v>148</v>
      </c>
      <c r="B9" s="4" t="s">
        <v>149</v>
      </c>
      <c r="C9" s="5" t="s">
        <v>150</v>
      </c>
      <c r="D9" s="6" t="s">
        <v>151</v>
      </c>
      <c r="E9" s="6" t="s">
        <v>152</v>
      </c>
      <c r="F9" s="6" t="s">
        <v>153</v>
      </c>
    </row>
    <row r="10" spans="1:6" ht="12.75" customHeight="1">
      <c r="A10" s="7" t="s">
        <v>0</v>
      </c>
      <c r="B10" s="7" t="s">
        <v>3</v>
      </c>
      <c r="C10" s="7" t="s">
        <v>6</v>
      </c>
      <c r="D10" s="7" t="s">
        <v>9</v>
      </c>
      <c r="E10" s="7" t="s">
        <v>9</v>
      </c>
      <c r="F10" s="7" t="s">
        <v>9</v>
      </c>
    </row>
    <row r="11" spans="1:6" ht="22.5">
      <c r="A11" s="11" t="s">
        <v>0</v>
      </c>
      <c r="B11" s="12" t="s">
        <v>1</v>
      </c>
      <c r="C11" s="11" t="s">
        <v>2</v>
      </c>
      <c r="D11" s="13">
        <v>80487</v>
      </c>
      <c r="E11" s="13">
        <v>70452.2</v>
      </c>
      <c r="F11" s="10">
        <f>E11/D11*100</f>
        <v>87.532396536086566</v>
      </c>
    </row>
    <row r="12" spans="1:6" ht="45" outlineLevel="1">
      <c r="A12" s="14" t="s">
        <v>3</v>
      </c>
      <c r="B12" s="15" t="s">
        <v>4</v>
      </c>
      <c r="C12" s="14" t="s">
        <v>5</v>
      </c>
      <c r="D12" s="16">
        <v>1981.8</v>
      </c>
      <c r="E12" s="16">
        <v>1974.3</v>
      </c>
      <c r="F12" s="16">
        <f>E12/D12*100</f>
        <v>99.621556161065698</v>
      </c>
    </row>
    <row r="13" spans="1:6" ht="56.25" outlineLevel="1">
      <c r="A13" s="14" t="s">
        <v>6</v>
      </c>
      <c r="B13" s="15" t="s">
        <v>7</v>
      </c>
      <c r="C13" s="14" t="s">
        <v>8</v>
      </c>
      <c r="D13" s="16">
        <v>2649.8</v>
      </c>
      <c r="E13" s="16">
        <v>2418.1</v>
      </c>
      <c r="F13" s="16">
        <f t="shared" ref="F13:F58" si="0">E13/D13*100</f>
        <v>91.255943844818461</v>
      </c>
    </row>
    <row r="14" spans="1:6" ht="67.5" outlineLevel="1">
      <c r="A14" s="14" t="s">
        <v>9</v>
      </c>
      <c r="B14" s="15" t="s">
        <v>10</v>
      </c>
      <c r="C14" s="14" t="s">
        <v>11</v>
      </c>
      <c r="D14" s="16">
        <v>45958</v>
      </c>
      <c r="E14" s="16">
        <v>40900.699999999997</v>
      </c>
      <c r="F14" s="16">
        <f t="shared" si="0"/>
        <v>88.99582227250967</v>
      </c>
    </row>
    <row r="15" spans="1:6" outlineLevel="1">
      <c r="A15" s="14" t="s">
        <v>12</v>
      </c>
      <c r="B15" s="15" t="s">
        <v>13</v>
      </c>
      <c r="C15" s="14" t="s">
        <v>14</v>
      </c>
      <c r="D15" s="16">
        <v>186.5</v>
      </c>
      <c r="E15" s="16">
        <v>182.1</v>
      </c>
      <c r="F15" s="16">
        <f t="shared" si="0"/>
        <v>97.640750670241289</v>
      </c>
    </row>
    <row r="16" spans="1:6" ht="56.25" outlineLevel="1">
      <c r="A16" s="14" t="s">
        <v>15</v>
      </c>
      <c r="B16" s="15" t="s">
        <v>16</v>
      </c>
      <c r="C16" s="14" t="s">
        <v>17</v>
      </c>
      <c r="D16" s="16">
        <v>10649.7</v>
      </c>
      <c r="E16" s="16">
        <v>10260.6</v>
      </c>
      <c r="F16" s="16">
        <f t="shared" si="0"/>
        <v>96.346375954252224</v>
      </c>
    </row>
    <row r="17" spans="1:6" outlineLevel="1">
      <c r="A17" s="14" t="s">
        <v>18</v>
      </c>
      <c r="B17" s="15" t="s">
        <v>19</v>
      </c>
      <c r="C17" s="14" t="s">
        <v>20</v>
      </c>
      <c r="D17" s="16">
        <v>295.89999999999998</v>
      </c>
      <c r="E17" s="16">
        <v>0</v>
      </c>
      <c r="F17" s="16">
        <f t="shared" si="0"/>
        <v>0</v>
      </c>
    </row>
    <row r="18" spans="1:6" ht="22.5" outlineLevel="1">
      <c r="A18" s="14" t="s">
        <v>21</v>
      </c>
      <c r="B18" s="15" t="s">
        <v>22</v>
      </c>
      <c r="C18" s="14" t="s">
        <v>23</v>
      </c>
      <c r="D18" s="16">
        <v>18765.400000000001</v>
      </c>
      <c r="E18" s="16">
        <v>14716.4</v>
      </c>
      <c r="F18" s="16">
        <f t="shared" si="0"/>
        <v>78.423055197331252</v>
      </c>
    </row>
    <row r="19" spans="1:6">
      <c r="A19" s="11" t="s">
        <v>24</v>
      </c>
      <c r="B19" s="12" t="s">
        <v>25</v>
      </c>
      <c r="C19" s="11" t="s">
        <v>26</v>
      </c>
      <c r="D19" s="13">
        <v>2497.4</v>
      </c>
      <c r="E19" s="13">
        <v>2497.4</v>
      </c>
      <c r="F19" s="10">
        <f t="shared" si="0"/>
        <v>100</v>
      </c>
    </row>
    <row r="20" spans="1:6" ht="22.5" outlineLevel="1">
      <c r="A20" s="14" t="s">
        <v>27</v>
      </c>
      <c r="B20" s="15" t="s">
        <v>28</v>
      </c>
      <c r="C20" s="14" t="s">
        <v>29</v>
      </c>
      <c r="D20" s="16">
        <v>2497.4</v>
      </c>
      <c r="E20" s="16">
        <v>2497.4</v>
      </c>
      <c r="F20" s="16">
        <f t="shared" si="0"/>
        <v>100</v>
      </c>
    </row>
    <row r="21" spans="1:6" ht="33.75">
      <c r="A21" s="11" t="s">
        <v>30</v>
      </c>
      <c r="B21" s="12" t="s">
        <v>31</v>
      </c>
      <c r="C21" s="11" t="s">
        <v>32</v>
      </c>
      <c r="D21" s="13">
        <v>6655.9</v>
      </c>
      <c r="E21" s="13">
        <v>6435.4</v>
      </c>
      <c r="F21" s="10">
        <f t="shared" si="0"/>
        <v>96.687149746841143</v>
      </c>
    </row>
    <row r="22" spans="1:6" ht="45" outlineLevel="1">
      <c r="A22" s="14" t="s">
        <v>33</v>
      </c>
      <c r="B22" s="15" t="s">
        <v>34</v>
      </c>
      <c r="C22" s="14" t="s">
        <v>35</v>
      </c>
      <c r="D22" s="16">
        <v>2486.6999999999998</v>
      </c>
      <c r="E22" s="16">
        <v>2486.6999999999998</v>
      </c>
      <c r="F22" s="16">
        <f t="shared" si="0"/>
        <v>100</v>
      </c>
    </row>
    <row r="23" spans="1:6" ht="33.75" outlineLevel="1">
      <c r="A23" s="14" t="s">
        <v>36</v>
      </c>
      <c r="B23" s="15" t="s">
        <v>37</v>
      </c>
      <c r="C23" s="14" t="s">
        <v>38</v>
      </c>
      <c r="D23" s="16">
        <v>4169.2</v>
      </c>
      <c r="E23" s="16">
        <v>3948.7</v>
      </c>
      <c r="F23" s="16">
        <f t="shared" si="0"/>
        <v>94.711215580926805</v>
      </c>
    </row>
    <row r="24" spans="1:6">
      <c r="A24" s="11" t="s">
        <v>39</v>
      </c>
      <c r="B24" s="12" t="s">
        <v>40</v>
      </c>
      <c r="C24" s="11" t="s">
        <v>41</v>
      </c>
      <c r="D24" s="13">
        <v>33193.199999999997</v>
      </c>
      <c r="E24" s="13">
        <v>32603.7</v>
      </c>
      <c r="F24" s="10">
        <f t="shared" si="0"/>
        <v>98.224033838256048</v>
      </c>
    </row>
    <row r="25" spans="1:6" outlineLevel="1">
      <c r="A25" s="14" t="s">
        <v>42</v>
      </c>
      <c r="B25" s="15" t="s">
        <v>43</v>
      </c>
      <c r="C25" s="14" t="s">
        <v>44</v>
      </c>
      <c r="D25" s="16">
        <v>4530.8</v>
      </c>
      <c r="E25" s="16">
        <v>4344.7</v>
      </c>
      <c r="F25" s="16">
        <f t="shared" si="0"/>
        <v>95.892557605720839</v>
      </c>
    </row>
    <row r="26" spans="1:6" outlineLevel="1">
      <c r="A26" s="14" t="s">
        <v>45</v>
      </c>
      <c r="B26" s="15" t="s">
        <v>46</v>
      </c>
      <c r="C26" s="14" t="s">
        <v>47</v>
      </c>
      <c r="D26" s="16">
        <v>13970.5</v>
      </c>
      <c r="E26" s="16">
        <v>13868.7</v>
      </c>
      <c r="F26" s="16">
        <f t="shared" si="0"/>
        <v>99.271321713610831</v>
      </c>
    </row>
    <row r="27" spans="1:6" ht="22.5" outlineLevel="1">
      <c r="A27" s="14" t="s">
        <v>48</v>
      </c>
      <c r="B27" s="15" t="s">
        <v>49</v>
      </c>
      <c r="C27" s="14" t="s">
        <v>50</v>
      </c>
      <c r="D27" s="16">
        <v>6059.9</v>
      </c>
      <c r="E27" s="16">
        <v>6059.9</v>
      </c>
      <c r="F27" s="16">
        <f t="shared" si="0"/>
        <v>100</v>
      </c>
    </row>
    <row r="28" spans="1:6" outlineLevel="1">
      <c r="A28" s="14" t="s">
        <v>51</v>
      </c>
      <c r="B28" s="15" t="s">
        <v>52</v>
      </c>
      <c r="C28" s="14" t="s">
        <v>53</v>
      </c>
      <c r="D28" s="16">
        <v>5345.9</v>
      </c>
      <c r="E28" s="16">
        <v>5341.1</v>
      </c>
      <c r="F28" s="16">
        <f t="shared" si="0"/>
        <v>99.910211564002338</v>
      </c>
    </row>
    <row r="29" spans="1:6" ht="22.5" outlineLevel="1">
      <c r="A29" s="14" t="s">
        <v>54</v>
      </c>
      <c r="B29" s="15" t="s">
        <v>55</v>
      </c>
      <c r="C29" s="14" t="s">
        <v>56</v>
      </c>
      <c r="D29" s="16">
        <v>3286.2</v>
      </c>
      <c r="E29" s="16">
        <v>2989.3</v>
      </c>
      <c r="F29" s="16">
        <f t="shared" si="0"/>
        <v>90.965248615422084</v>
      </c>
    </row>
    <row r="30" spans="1:6" ht="22.5">
      <c r="A30" s="11" t="s">
        <v>57</v>
      </c>
      <c r="B30" s="12" t="s">
        <v>58</v>
      </c>
      <c r="C30" s="11" t="s">
        <v>59</v>
      </c>
      <c r="D30" s="13">
        <v>123247.4</v>
      </c>
      <c r="E30" s="13">
        <v>123091.9</v>
      </c>
      <c r="F30" s="10">
        <f t="shared" si="0"/>
        <v>99.873831009822524</v>
      </c>
    </row>
    <row r="31" spans="1:6" outlineLevel="1">
      <c r="A31" s="14" t="s">
        <v>60</v>
      </c>
      <c r="B31" s="15" t="s">
        <v>61</v>
      </c>
      <c r="C31" s="14" t="s">
        <v>62</v>
      </c>
      <c r="D31" s="16">
        <v>191.2</v>
      </c>
      <c r="E31" s="16">
        <v>178.1</v>
      </c>
      <c r="F31" s="16">
        <f t="shared" si="0"/>
        <v>93.14853556485356</v>
      </c>
    </row>
    <row r="32" spans="1:6" outlineLevel="1">
      <c r="A32" s="14" t="s">
        <v>63</v>
      </c>
      <c r="B32" s="15" t="s">
        <v>64</v>
      </c>
      <c r="C32" s="14" t="s">
        <v>65</v>
      </c>
      <c r="D32" s="16">
        <v>113600.8</v>
      </c>
      <c r="E32" s="16">
        <v>113475.9</v>
      </c>
      <c r="F32" s="16">
        <f t="shared" si="0"/>
        <v>99.890053591171892</v>
      </c>
    </row>
    <row r="33" spans="1:6" outlineLevel="1">
      <c r="A33" s="14" t="s">
        <v>66</v>
      </c>
      <c r="B33" s="15" t="s">
        <v>67</v>
      </c>
      <c r="C33" s="14" t="s">
        <v>68</v>
      </c>
      <c r="D33" s="16">
        <v>8862.7999999999993</v>
      </c>
      <c r="E33" s="16">
        <v>8845.2999999999993</v>
      </c>
      <c r="F33" s="16">
        <f t="shared" si="0"/>
        <v>99.802545470957256</v>
      </c>
    </row>
    <row r="34" spans="1:6" ht="22.5" outlineLevel="1">
      <c r="A34" s="14" t="s">
        <v>69</v>
      </c>
      <c r="B34" s="15" t="s">
        <v>70</v>
      </c>
      <c r="C34" s="14" t="s">
        <v>71</v>
      </c>
      <c r="D34" s="16">
        <v>592.6</v>
      </c>
      <c r="E34" s="16">
        <v>592.6</v>
      </c>
      <c r="F34" s="16">
        <f t="shared" si="0"/>
        <v>100</v>
      </c>
    </row>
    <row r="35" spans="1:6">
      <c r="A35" s="11" t="s">
        <v>72</v>
      </c>
      <c r="B35" s="12" t="s">
        <v>73</v>
      </c>
      <c r="C35" s="11" t="s">
        <v>74</v>
      </c>
      <c r="D35" s="13">
        <v>5490</v>
      </c>
      <c r="E35" s="13">
        <v>4597.7</v>
      </c>
      <c r="F35" s="10">
        <f t="shared" si="0"/>
        <v>83.746812386156648</v>
      </c>
    </row>
    <row r="36" spans="1:6" ht="22.5" outlineLevel="1">
      <c r="A36" s="14" t="s">
        <v>75</v>
      </c>
      <c r="B36" s="15" t="s">
        <v>76</v>
      </c>
      <c r="C36" s="14" t="s">
        <v>77</v>
      </c>
      <c r="D36" s="16">
        <v>1690</v>
      </c>
      <c r="E36" s="16">
        <v>1688</v>
      </c>
      <c r="F36" s="16">
        <f t="shared" si="0"/>
        <v>99.881656804733737</v>
      </c>
    </row>
    <row r="37" spans="1:6" ht="22.5" outlineLevel="1">
      <c r="A37" s="14" t="s">
        <v>78</v>
      </c>
      <c r="B37" s="15" t="s">
        <v>79</v>
      </c>
      <c r="C37" s="14" t="s">
        <v>80</v>
      </c>
      <c r="D37" s="16">
        <v>3800</v>
      </c>
      <c r="E37" s="16">
        <v>2909.7</v>
      </c>
      <c r="F37" s="16">
        <f t="shared" si="0"/>
        <v>76.571052631578937</v>
      </c>
    </row>
    <row r="38" spans="1:6">
      <c r="A38" s="11" t="s">
        <v>81</v>
      </c>
      <c r="B38" s="12" t="s">
        <v>82</v>
      </c>
      <c r="C38" s="11" t="s">
        <v>83</v>
      </c>
      <c r="D38" s="13">
        <v>786890.2</v>
      </c>
      <c r="E38" s="13">
        <v>777867.1</v>
      </c>
      <c r="F38" s="10">
        <f t="shared" si="0"/>
        <v>98.853321594296133</v>
      </c>
    </row>
    <row r="39" spans="1:6" outlineLevel="1">
      <c r="A39" s="14" t="s">
        <v>84</v>
      </c>
      <c r="B39" s="15" t="s">
        <v>85</v>
      </c>
      <c r="C39" s="14" t="s">
        <v>86</v>
      </c>
      <c r="D39" s="16">
        <v>184671.2</v>
      </c>
      <c r="E39" s="16">
        <v>182393.5</v>
      </c>
      <c r="F39" s="16">
        <f t="shared" si="0"/>
        <v>98.766618725605284</v>
      </c>
    </row>
    <row r="40" spans="1:6" outlineLevel="1">
      <c r="A40" s="14" t="s">
        <v>87</v>
      </c>
      <c r="B40" s="15" t="s">
        <v>88</v>
      </c>
      <c r="C40" s="14" t="s">
        <v>89</v>
      </c>
      <c r="D40" s="16">
        <v>488756.2</v>
      </c>
      <c r="E40" s="16">
        <v>486763</v>
      </c>
      <c r="F40" s="16">
        <f t="shared" si="0"/>
        <v>99.592189316473124</v>
      </c>
    </row>
    <row r="41" spans="1:6" outlineLevel="1">
      <c r="A41" s="14" t="s">
        <v>90</v>
      </c>
      <c r="B41" s="15" t="s">
        <v>91</v>
      </c>
      <c r="C41" s="14" t="s">
        <v>92</v>
      </c>
      <c r="D41" s="16">
        <v>57591.1</v>
      </c>
      <c r="E41" s="16">
        <v>54849.7</v>
      </c>
      <c r="F41" s="16">
        <f t="shared" si="0"/>
        <v>95.239889496814612</v>
      </c>
    </row>
    <row r="42" spans="1:6" outlineLevel="1">
      <c r="A42" s="14" t="s">
        <v>93</v>
      </c>
      <c r="B42" s="15" t="s">
        <v>94</v>
      </c>
      <c r="C42" s="14" t="s">
        <v>95</v>
      </c>
      <c r="D42" s="16">
        <v>8273.5</v>
      </c>
      <c r="E42" s="16">
        <v>8004.9</v>
      </c>
      <c r="F42" s="16">
        <f t="shared" si="0"/>
        <v>96.753490058620898</v>
      </c>
    </row>
    <row r="43" spans="1:6" ht="22.5" outlineLevel="1">
      <c r="A43" s="14" t="s">
        <v>96</v>
      </c>
      <c r="B43" s="15" t="s">
        <v>97</v>
      </c>
      <c r="C43" s="14" t="s">
        <v>98</v>
      </c>
      <c r="D43" s="16">
        <v>47598.2</v>
      </c>
      <c r="E43" s="16">
        <v>45855.9</v>
      </c>
      <c r="F43" s="16">
        <f t="shared" si="0"/>
        <v>96.339567462635159</v>
      </c>
    </row>
    <row r="44" spans="1:6">
      <c r="A44" s="11" t="s">
        <v>99</v>
      </c>
      <c r="B44" s="12" t="s">
        <v>100</v>
      </c>
      <c r="C44" s="11" t="s">
        <v>101</v>
      </c>
      <c r="D44" s="13">
        <v>103368.2</v>
      </c>
      <c r="E44" s="13">
        <v>99622.399999999994</v>
      </c>
      <c r="F44" s="10">
        <f t="shared" si="0"/>
        <v>96.376254979771332</v>
      </c>
    </row>
    <row r="45" spans="1:6" outlineLevel="1">
      <c r="A45" s="14" t="s">
        <v>102</v>
      </c>
      <c r="B45" s="15" t="s">
        <v>103</v>
      </c>
      <c r="C45" s="14" t="s">
        <v>104</v>
      </c>
      <c r="D45" s="16">
        <v>79508.5</v>
      </c>
      <c r="E45" s="16">
        <v>76002.600000000006</v>
      </c>
      <c r="F45" s="16">
        <f t="shared" si="0"/>
        <v>95.590534345384455</v>
      </c>
    </row>
    <row r="46" spans="1:6" ht="22.5" outlineLevel="1">
      <c r="A46" s="14" t="s">
        <v>105</v>
      </c>
      <c r="B46" s="15" t="s">
        <v>106</v>
      </c>
      <c r="C46" s="14" t="s">
        <v>107</v>
      </c>
      <c r="D46" s="16">
        <v>23859.7</v>
      </c>
      <c r="E46" s="16">
        <v>23619.8</v>
      </c>
      <c r="F46" s="16">
        <f t="shared" si="0"/>
        <v>98.994538908703788</v>
      </c>
    </row>
    <row r="47" spans="1:6">
      <c r="A47" s="11" t="s">
        <v>108</v>
      </c>
      <c r="B47" s="12" t="s">
        <v>109</v>
      </c>
      <c r="C47" s="11" t="s">
        <v>110</v>
      </c>
      <c r="D47" s="13">
        <v>18.7</v>
      </c>
      <c r="E47" s="13">
        <v>18.7</v>
      </c>
      <c r="F47" s="10">
        <f t="shared" si="0"/>
        <v>100</v>
      </c>
    </row>
    <row r="48" spans="1:6" ht="22.5" outlineLevel="1">
      <c r="A48" s="14" t="s">
        <v>111</v>
      </c>
      <c r="B48" s="15" t="s">
        <v>112</v>
      </c>
      <c r="C48" s="14" t="s">
        <v>113</v>
      </c>
      <c r="D48" s="16">
        <v>18.7</v>
      </c>
      <c r="E48" s="16">
        <v>18.7</v>
      </c>
      <c r="F48" s="16">
        <f t="shared" si="0"/>
        <v>100</v>
      </c>
    </row>
    <row r="49" spans="1:6">
      <c r="A49" s="11" t="s">
        <v>114</v>
      </c>
      <c r="B49" s="12" t="s">
        <v>115</v>
      </c>
      <c r="C49" s="11" t="s">
        <v>116</v>
      </c>
      <c r="D49" s="13">
        <v>44828.1</v>
      </c>
      <c r="E49" s="13">
        <v>41434.699999999997</v>
      </c>
      <c r="F49" s="10">
        <f t="shared" si="0"/>
        <v>92.430194453925097</v>
      </c>
    </row>
    <row r="50" spans="1:6" outlineLevel="1">
      <c r="A50" s="14" t="s">
        <v>117</v>
      </c>
      <c r="B50" s="15" t="s">
        <v>118</v>
      </c>
      <c r="C50" s="14" t="s">
        <v>119</v>
      </c>
      <c r="D50" s="16">
        <v>2284.5</v>
      </c>
      <c r="E50" s="16">
        <v>2278.1</v>
      </c>
      <c r="F50" s="16">
        <f t="shared" si="0"/>
        <v>99.719851170934561</v>
      </c>
    </row>
    <row r="51" spans="1:6" outlineLevel="1">
      <c r="A51" s="14" t="s">
        <v>120</v>
      </c>
      <c r="B51" s="15" t="s">
        <v>121</v>
      </c>
      <c r="C51" s="14" t="s">
        <v>122</v>
      </c>
      <c r="D51" s="16">
        <v>40386.5</v>
      </c>
      <c r="E51" s="16">
        <v>37402.300000000003</v>
      </c>
      <c r="F51" s="16">
        <f t="shared" si="0"/>
        <v>92.610897205749453</v>
      </c>
    </row>
    <row r="52" spans="1:6" ht="22.5" outlineLevel="1">
      <c r="A52" s="14" t="s">
        <v>123</v>
      </c>
      <c r="B52" s="15" t="s">
        <v>124</v>
      </c>
      <c r="C52" s="14" t="s">
        <v>125</v>
      </c>
      <c r="D52" s="16">
        <v>2157.1</v>
      </c>
      <c r="E52" s="16">
        <v>1754.3</v>
      </c>
      <c r="F52" s="16">
        <f t="shared" si="0"/>
        <v>81.32678132678133</v>
      </c>
    </row>
    <row r="53" spans="1:6">
      <c r="A53" s="11" t="s">
        <v>126</v>
      </c>
      <c r="B53" s="12" t="s">
        <v>127</v>
      </c>
      <c r="C53" s="11" t="s">
        <v>128</v>
      </c>
      <c r="D53" s="13">
        <v>9906.2000000000007</v>
      </c>
      <c r="E53" s="13">
        <v>9783.2999999999993</v>
      </c>
      <c r="F53" s="10">
        <f t="shared" si="0"/>
        <v>98.759362823282373</v>
      </c>
    </row>
    <row r="54" spans="1:6" outlineLevel="1">
      <c r="A54" s="14" t="s">
        <v>129</v>
      </c>
      <c r="B54" s="15" t="s">
        <v>130</v>
      </c>
      <c r="C54" s="14" t="s">
        <v>131</v>
      </c>
      <c r="D54" s="16">
        <v>451</v>
      </c>
      <c r="E54" s="16">
        <v>451</v>
      </c>
      <c r="F54" s="16">
        <f t="shared" si="0"/>
        <v>100</v>
      </c>
    </row>
    <row r="55" spans="1:6" outlineLevel="1">
      <c r="A55" s="14" t="s">
        <v>132</v>
      </c>
      <c r="B55" s="15" t="s">
        <v>133</v>
      </c>
      <c r="C55" s="14" t="s">
        <v>134</v>
      </c>
      <c r="D55" s="16">
        <v>9455.2000000000007</v>
      </c>
      <c r="E55" s="16">
        <v>9332.2999999999993</v>
      </c>
      <c r="F55" s="16">
        <f t="shared" si="0"/>
        <v>98.70018614095946</v>
      </c>
    </row>
    <row r="56" spans="1:6" ht="45">
      <c r="A56" s="11" t="s">
        <v>135</v>
      </c>
      <c r="B56" s="12" t="s">
        <v>136</v>
      </c>
      <c r="C56" s="11" t="s">
        <v>137</v>
      </c>
      <c r="D56" s="13">
        <v>168032.7</v>
      </c>
      <c r="E56" s="13">
        <v>167218.29999999999</v>
      </c>
      <c r="F56" s="10">
        <f t="shared" si="0"/>
        <v>99.515332432318218</v>
      </c>
    </row>
    <row r="57" spans="1:6" ht="45" outlineLevel="1">
      <c r="A57" s="14" t="s">
        <v>138</v>
      </c>
      <c r="B57" s="15" t="s">
        <v>139</v>
      </c>
      <c r="C57" s="14" t="s">
        <v>140</v>
      </c>
      <c r="D57" s="16">
        <v>59787.1</v>
      </c>
      <c r="E57" s="16">
        <v>59787.1</v>
      </c>
      <c r="F57" s="16">
        <f t="shared" si="0"/>
        <v>100</v>
      </c>
    </row>
    <row r="58" spans="1:6" ht="22.5" outlineLevel="1">
      <c r="A58" s="14" t="s">
        <v>141</v>
      </c>
      <c r="B58" s="15" t="s">
        <v>142</v>
      </c>
      <c r="C58" s="14" t="s">
        <v>143</v>
      </c>
      <c r="D58" s="16">
        <v>108245.6</v>
      </c>
      <c r="E58" s="16">
        <v>107431.2</v>
      </c>
      <c r="F58" s="16">
        <f t="shared" si="0"/>
        <v>99.247636855447226</v>
      </c>
    </row>
    <row r="59" spans="1:6">
      <c r="A59" s="17" t="s">
        <v>144</v>
      </c>
      <c r="B59" s="18"/>
      <c r="C59" s="17"/>
      <c r="D59" s="19">
        <v>1364615.1</v>
      </c>
      <c r="E59" s="19">
        <v>1335622.7</v>
      </c>
      <c r="F59" s="19">
        <f>E59/D59*100</f>
        <v>97.875415565898393</v>
      </c>
    </row>
  </sheetData>
  <mergeCells count="7">
    <mergeCell ref="E1:F1"/>
    <mergeCell ref="C2:F2"/>
    <mergeCell ref="C3:F3"/>
    <mergeCell ref="A7:B7"/>
    <mergeCell ref="A8:B8"/>
    <mergeCell ref="D8:E8"/>
    <mergeCell ref="A6:F6"/>
  </mergeCells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43fomiuv</dc:creator>
  <dc:description>POI HSSF rep:2.55.0.44</dc:description>
  <cp:lastModifiedBy>Rukovoditel</cp:lastModifiedBy>
  <cp:lastPrinted>2023-03-10T02:50:46Z</cp:lastPrinted>
  <dcterms:created xsi:type="dcterms:W3CDTF">2023-03-09T04:09:35Z</dcterms:created>
  <dcterms:modified xsi:type="dcterms:W3CDTF">2023-03-20T06:58:49Z</dcterms:modified>
</cp:coreProperties>
</file>