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БЮДЖЕТ 2024\приложения к пояснительной\"/>
    </mc:Choice>
  </mc:AlternateContent>
  <xr:revisionPtr revIDLastSave="0" documentId="13_ncr:1_{2FDA9042-9D83-4886-AAA7-930B215F006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F22" i="1"/>
  <c r="G22" i="1"/>
  <c r="H22" i="1"/>
  <c r="E22" i="1"/>
</calcChain>
</file>

<file path=xl/sharedStrings.xml><?xml version="1.0" encoding="utf-8"?>
<sst xmlns="http://schemas.openxmlformats.org/spreadsheetml/2006/main" count="75" uniqueCount="35">
  <si>
    <t>Код показателя</t>
  </si>
  <si>
    <t>Наименование показателя</t>
  </si>
  <si>
    <t>Единицы измерения</t>
  </si>
  <si>
    <t>1.</t>
  </si>
  <si>
    <t>тыс. руб.</t>
  </si>
  <si>
    <t>2.</t>
  </si>
  <si>
    <t>Сумма начисленного налога</t>
  </si>
  <si>
    <t>3.</t>
  </si>
  <si>
    <t>Доходы, получаемые физическими лицами, зарегистрированными       в качестве индивидуальных предпринимателей, нотариусов, занимающихся частной практикой, адвокатов, учредивших       адвокатские кабинеты, и других лиц, занимающихся частной практикой, облагаемых по ставке 13%, всего  (КБК 1 01 02020 01 0000 110)</t>
  </si>
  <si>
    <t>3.1.</t>
  </si>
  <si>
    <t>4.</t>
  </si>
  <si>
    <t>Доходы, получаемые физическими лицами в соответствии со статьей 228 Налогового Кодекса Российской федерации, облагаемых по ставке (13 %, 35%), всего (КБК 1 01 02030 01 0000 110)</t>
  </si>
  <si>
    <t>4.1.</t>
  </si>
  <si>
    <t>5.</t>
  </si>
  <si>
    <t>Доходы , получаемые физическими лицами, являющимися иностранными гражданами, осуществляющими трудовую деятельность по найму у физических лиц на основании патента, уплачиваемых налог в виде фиксированных авансовых платежей, всего (КБК 1 01 02040 01 0000 110)</t>
  </si>
  <si>
    <t>5.1.</t>
  </si>
  <si>
    <t>.</t>
  </si>
  <si>
    <t>Фонд заработной платы</t>
  </si>
  <si>
    <t>Поступления в погашение недоимки по налогу</t>
  </si>
  <si>
    <t>2.1</t>
  </si>
  <si>
    <t>6</t>
  </si>
  <si>
    <t>7</t>
  </si>
  <si>
    <t>Сумма налога в районный бюджет,всего</t>
  </si>
  <si>
    <t xml:space="preserve">2024 прогноз </t>
  </si>
  <si>
    <t>Приложение № 2 к пояснительной записке к проекту решения Нижнеингашского районного совета депутатов                "О районном бюджете на 2023 год   и плановый период 2024-2025 годов"</t>
  </si>
  <si>
    <t xml:space="preserve">2025 прогноз </t>
  </si>
  <si>
    <t xml:space="preserve"> Доходы физических лиц, источником которых является налоговый агент,      за исключением доходов, в отношении которых исчисление и уплата налога      осуществляется в соответствии со статьями 227,227.1, и 228 Налогового      Кодекса Российской федерации, облагаемых по ставкам (13 %, 9%,15%, 30%,35%), всего (КБК 1 01 02010 01 0000 110)</t>
  </si>
  <si>
    <t>%</t>
  </si>
  <si>
    <t xml:space="preserve">налоговая ставка </t>
  </si>
  <si>
    <t>Норматив отчисления</t>
  </si>
  <si>
    <t>20(ГП), 28(СП)</t>
  </si>
  <si>
    <t xml:space="preserve"> Расчет суммы налога на доходы физических лиц</t>
  </si>
  <si>
    <t>2022 Отчет</t>
  </si>
  <si>
    <t>2023 Оценка</t>
  </si>
  <si>
    <t xml:space="preserve">2026 прогноз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</si>
</sst>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1" xfId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</cellXfs>
  <cellStyles count="2">
    <cellStyle name="Обычный" xfId="0" builtinId="0"/>
    <cellStyle name="Обычный_Лист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4" workbookViewId="0">
      <selection activeCell="F9" sqref="F9"/>
    </sheetView>
  </sheetViews>
  <sheetFormatPr defaultRowHeight="15" x14ac:dyDescent="0.25"/>
  <cols>
    <col min="1" max="1" width="5.85546875" style="3" customWidth="1"/>
    <col min="2" max="2" width="53" style="2" customWidth="1"/>
    <col min="3" max="3" width="8.7109375" style="1" customWidth="1"/>
    <col min="4" max="7" width="10.7109375" style="4" customWidth="1"/>
    <col min="8" max="8" width="12.140625" style="4" customWidth="1"/>
  </cols>
  <sheetData>
    <row r="1" spans="1:8" ht="78" customHeight="1" x14ac:dyDescent="0.25">
      <c r="A1" s="21"/>
      <c r="B1" s="22"/>
      <c r="C1" s="22"/>
      <c r="D1" s="22"/>
      <c r="E1" s="27" t="s">
        <v>24</v>
      </c>
      <c r="F1" s="27"/>
      <c r="G1" s="27"/>
      <c r="H1" s="27"/>
    </row>
    <row r="2" spans="1:8" ht="24.75" customHeight="1" x14ac:dyDescent="0.25">
      <c r="A2" s="20"/>
      <c r="B2" s="25" t="s">
        <v>31</v>
      </c>
      <c r="C2" s="25"/>
      <c r="D2" s="25"/>
      <c r="E2" s="25"/>
      <c r="F2" s="25"/>
      <c r="G2" s="25"/>
      <c r="H2" s="25"/>
    </row>
    <row r="3" spans="1:8" ht="31.5" x14ac:dyDescent="0.25">
      <c r="A3" s="8" t="s">
        <v>0</v>
      </c>
      <c r="B3" s="8" t="s">
        <v>1</v>
      </c>
      <c r="C3" s="7" t="s">
        <v>2</v>
      </c>
      <c r="D3" s="7" t="s">
        <v>32</v>
      </c>
      <c r="E3" s="7" t="s">
        <v>33</v>
      </c>
      <c r="F3" s="7" t="s">
        <v>23</v>
      </c>
      <c r="G3" s="7" t="s">
        <v>25</v>
      </c>
      <c r="H3" s="7" t="s">
        <v>34</v>
      </c>
    </row>
    <row r="4" spans="1:8" x14ac:dyDescent="0.25">
      <c r="A4" s="10" t="s">
        <v>3</v>
      </c>
      <c r="B4" s="11" t="s">
        <v>17</v>
      </c>
      <c r="C4" s="5" t="s">
        <v>4</v>
      </c>
      <c r="D4" s="9">
        <v>3060826.5</v>
      </c>
      <c r="E4" s="9">
        <v>3257842.8</v>
      </c>
      <c r="F4" s="9">
        <v>3257842.8</v>
      </c>
      <c r="G4" s="9">
        <v>3433766.31</v>
      </c>
      <c r="H4" s="9">
        <v>3433766.31</v>
      </c>
    </row>
    <row r="5" spans="1:8" ht="76.5" x14ac:dyDescent="0.25">
      <c r="A5" s="10" t="s">
        <v>5</v>
      </c>
      <c r="B5" s="12" t="s">
        <v>26</v>
      </c>
      <c r="C5" s="5" t="s">
        <v>4</v>
      </c>
      <c r="D5" s="24">
        <v>712433.85</v>
      </c>
      <c r="E5" s="24">
        <v>734632.31</v>
      </c>
      <c r="F5" s="24">
        <v>769930.77</v>
      </c>
      <c r="G5" s="24">
        <v>800758.46</v>
      </c>
      <c r="H5" s="24">
        <v>832788.8</v>
      </c>
    </row>
    <row r="6" spans="1:8" x14ac:dyDescent="0.25">
      <c r="A6" s="10"/>
      <c r="B6" s="12" t="s">
        <v>28</v>
      </c>
      <c r="C6" s="5" t="s">
        <v>27</v>
      </c>
      <c r="D6" s="23">
        <v>13</v>
      </c>
      <c r="E6" s="23">
        <v>13</v>
      </c>
      <c r="F6" s="23">
        <v>13</v>
      </c>
      <c r="G6" s="23">
        <v>13</v>
      </c>
      <c r="H6" s="23">
        <v>13</v>
      </c>
    </row>
    <row r="7" spans="1:8" ht="22.5" x14ac:dyDescent="0.25">
      <c r="A7" s="10"/>
      <c r="B7" s="12" t="s">
        <v>29</v>
      </c>
      <c r="C7" s="5" t="s">
        <v>27</v>
      </c>
      <c r="D7" s="23" t="s">
        <v>30</v>
      </c>
      <c r="E7" s="23" t="s">
        <v>30</v>
      </c>
      <c r="F7" s="23" t="s">
        <v>30</v>
      </c>
      <c r="G7" s="23" t="s">
        <v>30</v>
      </c>
      <c r="H7" s="23" t="s">
        <v>30</v>
      </c>
    </row>
    <row r="8" spans="1:8" x14ac:dyDescent="0.25">
      <c r="A8" s="10" t="s">
        <v>19</v>
      </c>
      <c r="B8" s="13" t="s">
        <v>6</v>
      </c>
      <c r="C8" s="5" t="s">
        <v>4</v>
      </c>
      <c r="D8" s="16">
        <v>94462.09</v>
      </c>
      <c r="E8" s="16">
        <v>105528.5</v>
      </c>
      <c r="F8" s="16">
        <v>109048</v>
      </c>
      <c r="G8" s="16">
        <v>113628</v>
      </c>
      <c r="H8" s="16">
        <v>118173.1</v>
      </c>
    </row>
    <row r="9" spans="1:8" ht="76.5" x14ac:dyDescent="0.25">
      <c r="A9" s="10" t="s">
        <v>7</v>
      </c>
      <c r="B9" s="12" t="s">
        <v>8</v>
      </c>
      <c r="C9" s="5" t="s">
        <v>4</v>
      </c>
      <c r="D9" s="15">
        <v>996.15</v>
      </c>
      <c r="E9" s="15">
        <v>771.54</v>
      </c>
      <c r="F9" s="15">
        <v>1476.92</v>
      </c>
      <c r="G9" s="15">
        <v>1476.92</v>
      </c>
      <c r="H9" s="15">
        <v>1476.92</v>
      </c>
    </row>
    <row r="10" spans="1:8" x14ac:dyDescent="0.25">
      <c r="A10" s="10"/>
      <c r="B10" s="12" t="s">
        <v>28</v>
      </c>
      <c r="C10" s="5" t="s">
        <v>27</v>
      </c>
      <c r="D10" s="23">
        <v>13</v>
      </c>
      <c r="E10" s="23">
        <v>13</v>
      </c>
      <c r="F10" s="23">
        <v>13</v>
      </c>
      <c r="G10" s="23">
        <v>13</v>
      </c>
      <c r="H10" s="23">
        <v>13</v>
      </c>
    </row>
    <row r="11" spans="1:8" ht="22.5" x14ac:dyDescent="0.25">
      <c r="A11" s="10"/>
      <c r="B11" s="12" t="s">
        <v>29</v>
      </c>
      <c r="C11" s="5" t="s">
        <v>27</v>
      </c>
      <c r="D11" s="23" t="s">
        <v>30</v>
      </c>
      <c r="E11" s="23" t="s">
        <v>30</v>
      </c>
      <c r="F11" s="23" t="s">
        <v>30</v>
      </c>
      <c r="G11" s="23" t="s">
        <v>30</v>
      </c>
      <c r="H11" s="23" t="s">
        <v>30</v>
      </c>
    </row>
    <row r="12" spans="1:8" x14ac:dyDescent="0.25">
      <c r="A12" s="10" t="s">
        <v>9</v>
      </c>
      <c r="B12" s="13" t="s">
        <v>6</v>
      </c>
      <c r="C12" s="5" t="s">
        <v>4</v>
      </c>
      <c r="D12" s="16">
        <v>155.59</v>
      </c>
      <c r="E12" s="16">
        <v>120.3</v>
      </c>
      <c r="F12" s="16">
        <v>145</v>
      </c>
      <c r="G12" s="16">
        <v>151</v>
      </c>
      <c r="H12" s="16">
        <v>157</v>
      </c>
    </row>
    <row r="13" spans="1:8" ht="51" x14ac:dyDescent="0.25">
      <c r="A13" s="10" t="s">
        <v>10</v>
      </c>
      <c r="B13" s="11" t="s">
        <v>11</v>
      </c>
      <c r="C13" s="5" t="s">
        <v>4</v>
      </c>
      <c r="D13" s="15">
        <v>2080.62</v>
      </c>
      <c r="E13" s="15">
        <v>1696.15</v>
      </c>
      <c r="F13" s="15">
        <v>3192.31</v>
      </c>
      <c r="G13" s="15">
        <v>3200</v>
      </c>
      <c r="H13" s="15">
        <v>3207.69</v>
      </c>
    </row>
    <row r="14" spans="1:8" x14ac:dyDescent="0.25">
      <c r="A14" s="10"/>
      <c r="B14" s="12" t="s">
        <v>28</v>
      </c>
      <c r="C14" s="5" t="s">
        <v>27</v>
      </c>
      <c r="D14" s="23">
        <v>13</v>
      </c>
      <c r="E14" s="23">
        <v>13</v>
      </c>
      <c r="F14" s="23">
        <v>13</v>
      </c>
      <c r="G14" s="23">
        <v>13</v>
      </c>
      <c r="H14" s="23">
        <v>13</v>
      </c>
    </row>
    <row r="15" spans="1:8" ht="22.5" x14ac:dyDescent="0.25">
      <c r="A15" s="10"/>
      <c r="B15" s="12" t="s">
        <v>29</v>
      </c>
      <c r="C15" s="5" t="s">
        <v>27</v>
      </c>
      <c r="D15" s="23" t="s">
        <v>30</v>
      </c>
      <c r="E15" s="23" t="s">
        <v>30</v>
      </c>
      <c r="F15" s="23" t="s">
        <v>30</v>
      </c>
      <c r="G15" s="23" t="s">
        <v>30</v>
      </c>
      <c r="H15" s="23" t="s">
        <v>30</v>
      </c>
    </row>
    <row r="16" spans="1:8" x14ac:dyDescent="0.25">
      <c r="A16" s="10" t="s">
        <v>12</v>
      </c>
      <c r="B16" s="13" t="s">
        <v>6</v>
      </c>
      <c r="C16" s="5" t="s">
        <v>4</v>
      </c>
      <c r="D16" s="16">
        <v>888.23</v>
      </c>
      <c r="E16" s="16">
        <v>550.29999999999995</v>
      </c>
      <c r="F16" s="16">
        <v>415</v>
      </c>
      <c r="G16" s="16">
        <v>416</v>
      </c>
      <c r="H16" s="16">
        <v>417</v>
      </c>
    </row>
    <row r="17" spans="1:10" ht="63.75" x14ac:dyDescent="0.25">
      <c r="A17" s="10" t="s">
        <v>13</v>
      </c>
      <c r="B17" s="12" t="s">
        <v>14</v>
      </c>
      <c r="C17" s="5" t="s">
        <v>4</v>
      </c>
      <c r="D17" s="15">
        <v>130.31</v>
      </c>
      <c r="E17" s="15">
        <v>79.23</v>
      </c>
      <c r="F17" s="15">
        <v>76.92</v>
      </c>
      <c r="G17" s="15">
        <v>80.77</v>
      </c>
      <c r="H17" s="15">
        <v>83.85</v>
      </c>
    </row>
    <row r="18" spans="1:10" x14ac:dyDescent="0.25">
      <c r="A18" s="10"/>
      <c r="B18" s="12" t="s">
        <v>28</v>
      </c>
      <c r="C18" s="5" t="s">
        <v>27</v>
      </c>
      <c r="D18" s="23">
        <v>13</v>
      </c>
      <c r="E18" s="23">
        <v>13</v>
      </c>
      <c r="F18" s="23">
        <v>13</v>
      </c>
      <c r="G18" s="23">
        <v>13</v>
      </c>
      <c r="H18" s="23">
        <v>13</v>
      </c>
    </row>
    <row r="19" spans="1:10" x14ac:dyDescent="0.25">
      <c r="A19" s="10"/>
      <c r="B19" s="12" t="s">
        <v>29</v>
      </c>
      <c r="C19" s="5" t="s">
        <v>27</v>
      </c>
      <c r="D19" s="23">
        <v>15</v>
      </c>
      <c r="E19" s="23">
        <v>15</v>
      </c>
      <c r="F19" s="23">
        <v>15</v>
      </c>
      <c r="G19" s="23">
        <v>15</v>
      </c>
      <c r="H19" s="23">
        <v>15</v>
      </c>
    </row>
    <row r="20" spans="1:10" x14ac:dyDescent="0.25">
      <c r="A20" s="10" t="s">
        <v>15</v>
      </c>
      <c r="B20" s="11" t="s">
        <v>6</v>
      </c>
      <c r="C20" s="5" t="s">
        <v>4</v>
      </c>
      <c r="D20" s="16">
        <v>9.18</v>
      </c>
      <c r="E20" s="16">
        <v>20.100000000000001</v>
      </c>
      <c r="F20" s="16">
        <v>18</v>
      </c>
      <c r="G20" s="16">
        <v>18.7</v>
      </c>
      <c r="H20" s="16">
        <v>19.5</v>
      </c>
    </row>
    <row r="21" spans="1:10" x14ac:dyDescent="0.25">
      <c r="A21" s="6" t="s">
        <v>20</v>
      </c>
      <c r="B21" s="14" t="s">
        <v>18</v>
      </c>
      <c r="C21" s="5" t="s">
        <v>4</v>
      </c>
      <c r="D21" s="16"/>
      <c r="E21" s="17"/>
      <c r="F21" s="17"/>
      <c r="G21" s="17"/>
      <c r="H21" s="17"/>
    </row>
    <row r="22" spans="1:10" x14ac:dyDescent="0.25">
      <c r="A22" s="6" t="s">
        <v>21</v>
      </c>
      <c r="B22" s="19" t="s">
        <v>22</v>
      </c>
      <c r="C22" s="5" t="s">
        <v>4</v>
      </c>
      <c r="D22" s="18">
        <f>D8+D12+D16+D20</f>
        <v>95515.089999999982</v>
      </c>
      <c r="E22" s="18">
        <f>E8+E12+E16+E20+E21</f>
        <v>106219.20000000001</v>
      </c>
      <c r="F22" s="18">
        <f t="shared" ref="F22:H22" si="0">F8+F12+F16+F20+F21</f>
        <v>109626</v>
      </c>
      <c r="G22" s="18">
        <f t="shared" si="0"/>
        <v>114213.7</v>
      </c>
      <c r="H22" s="18">
        <f t="shared" si="0"/>
        <v>118766.6</v>
      </c>
    </row>
    <row r="23" spans="1:10" ht="43.5" customHeight="1" x14ac:dyDescent="0.25">
      <c r="A23" s="21"/>
      <c r="B23" s="26"/>
      <c r="C23" s="26"/>
      <c r="D23" s="26"/>
      <c r="E23" s="26"/>
      <c r="F23" s="26"/>
      <c r="G23" s="26"/>
      <c r="H23" s="26"/>
    </row>
    <row r="25" spans="1:10" x14ac:dyDescent="0.25">
      <c r="J25" t="s">
        <v>16</v>
      </c>
    </row>
  </sheetData>
  <mergeCells count="3">
    <mergeCell ref="B2:H2"/>
    <mergeCell ref="B23:H23"/>
    <mergeCell ref="E1:H1"/>
  </mergeCells>
  <pageMargins left="0.70866141732283472" right="0.70866141732283472" top="0.4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25" sqref="P24:P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Klocenko</cp:lastModifiedBy>
  <cp:lastPrinted>2020-12-01T03:27:38Z</cp:lastPrinted>
  <dcterms:created xsi:type="dcterms:W3CDTF">2015-11-06T03:19:42Z</dcterms:created>
  <dcterms:modified xsi:type="dcterms:W3CDTF">2023-11-14T01:25:04Z</dcterms:modified>
</cp:coreProperties>
</file>