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Баженкова\Отчет об исполнении бюджета в Совет\Отчет об исполнении бюджета 2023\"/>
    </mc:Choice>
  </mc:AlternateContent>
  <xr:revisionPtr revIDLastSave="0" documentId="13_ncr:1_{630A00BE-FBFA-446F-94E7-8BBFFA67A68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юджет" sheetId="3" r:id="rId1"/>
  </sheets>
  <definedNames>
    <definedName name="APPT" localSheetId="0">Бюджет!$A$14</definedName>
    <definedName name="FIO" localSheetId="0">Бюджет!$F$14</definedName>
    <definedName name="SIGN" localSheetId="0">Бюджет!$A$14:$H$15</definedName>
    <definedName name="_xlnm.Print_Area" localSheetId="0">Бюджет!$A$1:$D$26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D14" i="3"/>
  <c r="D13" i="3"/>
  <c r="D12" i="3"/>
  <c r="D11" i="3"/>
  <c r="D10" i="3"/>
  <c r="D9" i="3"/>
  <c r="D8" i="3"/>
  <c r="C23" i="3"/>
  <c r="C22" i="3"/>
  <c r="C21" i="3"/>
  <c r="C20" i="3"/>
  <c r="B21" i="3" l="1"/>
  <c r="D21" i="3" s="1"/>
  <c r="B20" i="3"/>
  <c r="D20" i="3" s="1"/>
  <c r="B23" i="3"/>
  <c r="D23" i="3" s="1"/>
  <c r="B22" i="3"/>
  <c r="D22" i="3" s="1"/>
  <c r="C24" i="3"/>
  <c r="B24" i="3" l="1"/>
</calcChain>
</file>

<file path=xl/sharedStrings.xml><?xml version="1.0" encoding="utf-8"?>
<sst xmlns="http://schemas.openxmlformats.org/spreadsheetml/2006/main" count="26" uniqueCount="26">
  <si>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</si>
  <si>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</si>
  <si>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</si>
  <si>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</si>
  <si>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</si>
  <si>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</si>
  <si>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</si>
  <si>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</si>
  <si>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</si>
  <si>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</si>
  <si>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</si>
  <si>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</si>
  <si>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</si>
  <si>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</si>
  <si>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</si>
  <si>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</si>
  <si>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(тыс. рублей)</t>
  </si>
  <si>
    <t>Поканаевская с/а</t>
  </si>
  <si>
    <t>Приложение № 9</t>
  </si>
  <si>
    <t>от    00.00.2024 года № 00-000</t>
  </si>
  <si>
    <t xml:space="preserve">Субвенция на осуществление государственных полномочий по созданию и обеспечению деятельности административных комиссий в 2023 году </t>
  </si>
  <si>
    <t xml:space="preserve">   Наименование   МО</t>
  </si>
  <si>
    <t>Утверждено в 2023 году</t>
  </si>
  <si>
    <t>Исполнено за 2023 год</t>
  </si>
  <si>
    <t>Исполнено в %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</si>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</sst>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165100</xdr:rowOff>
    </xdr:from>
    <xdr:to>
      <xdr:col>4</xdr:col>
      <xdr:colOff>57150</xdr:colOff>
      <xdr:row>27</xdr:row>
      <xdr:rowOff>149860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7499350"/>
          <a:ext cx="5111750" cy="308610"/>
          <a:chOff x="12700" y="5308600"/>
          <a:chExt cx="5245100" cy="320040"/>
        </a:xfrm>
      </xdr:grpSpPr>
      <xdr:sp macro="" textlink="">
        <xdr:nvSpPr>
          <xdr:cNvPr id="10" name="4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26</xdr:row>
          <xdr:rowOff>0</xdr:rowOff>
        </xdr:from>
        <xdr:to>
          <xdr:col>0</xdr:col>
          <xdr:colOff>1685925</xdr:colOff>
          <xdr:row>26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ED172D4-018B-4558-B276-B00B5585F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26"/>
  <sheetViews>
    <sheetView showGridLines="0" tabSelected="1" topLeftCell="A13" workbookViewId="0">
      <selection activeCell="F32" sqref="F32"/>
    </sheetView>
  </sheetViews>
  <sheetFormatPr defaultColWidth="9.140625" defaultRowHeight="12.75" customHeight="1" x14ac:dyDescent="0.2"/>
  <cols>
    <col min="1" max="1" width="35.71093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 x14ac:dyDescent="0.2">
      <c r="B1" s="15" t="s">
        <v>18</v>
      </c>
      <c r="C1" s="15"/>
      <c r="D1" s="15"/>
    </row>
    <row r="2" spans="1:7" ht="12.75" customHeight="1" x14ac:dyDescent="0.2">
      <c r="B2" s="15" t="s">
        <v>0</v>
      </c>
      <c r="C2" s="15"/>
      <c r="D2" s="15"/>
    </row>
    <row r="3" spans="1:7" ht="12.75" customHeight="1" x14ac:dyDescent="0.2">
      <c r="B3" s="15" t="s">
        <v>19</v>
      </c>
      <c r="C3" s="15"/>
      <c r="D3" s="15"/>
    </row>
    <row r="4" spans="1:7" ht="12.75" customHeight="1" x14ac:dyDescent="0.2">
      <c r="B4" s="16"/>
      <c r="C4" s="16"/>
      <c r="D4" s="16"/>
    </row>
    <row r="5" spans="1:7" ht="84" customHeight="1" x14ac:dyDescent="0.2">
      <c r="A5" s="14" t="s">
        <v>20</v>
      </c>
      <c r="B5" s="14"/>
      <c r="C5" s="14"/>
      <c r="D5" s="14"/>
    </row>
    <row r="6" spans="1:7" ht="18.75" customHeight="1" x14ac:dyDescent="0.2">
      <c r="A6" s="10"/>
      <c r="B6" s="10"/>
      <c r="C6" s="10"/>
      <c r="D6" s="11" t="s">
        <v>16</v>
      </c>
      <c r="E6" s="11"/>
      <c r="F6" s="11"/>
    </row>
    <row r="7" spans="1:7" s="2" customFormat="1" ht="41.25" customHeight="1" x14ac:dyDescent="0.25">
      <c r="A7" s="12" t="s">
        <v>21</v>
      </c>
      <c r="B7" s="13" t="s">
        <v>22</v>
      </c>
      <c r="C7" s="13" t="s">
        <v>23</v>
      </c>
      <c r="D7" s="13" t="s">
        <v>24</v>
      </c>
    </row>
    <row r="8" spans="1:7" ht="21.95" customHeight="1" x14ac:dyDescent="0.25">
      <c r="A8" s="3" t="s">
        <v>1</v>
      </c>
      <c r="B8" s="6">
        <v>1.7</v>
      </c>
      <c r="C8" s="6">
        <v>1.7</v>
      </c>
      <c r="D8" s="6">
        <f>C8/B8*100</f>
        <v>100</v>
      </c>
      <c r="G8" s="9"/>
    </row>
    <row r="9" spans="1:7" ht="21.95" customHeight="1" x14ac:dyDescent="0.25">
      <c r="A9" s="3" t="s">
        <v>2</v>
      </c>
      <c r="B9" s="6">
        <v>8.3000000000000007</v>
      </c>
      <c r="C9" s="6">
        <v>8.3000000000000007</v>
      </c>
      <c r="D9" s="6">
        <f t="shared" ref="D9:D23" si="0">C9/B9*100</f>
        <v>100</v>
      </c>
      <c r="G9" s="9"/>
    </row>
    <row r="10" spans="1:7" ht="21.95" customHeight="1" x14ac:dyDescent="0.25">
      <c r="A10" s="3" t="s">
        <v>3</v>
      </c>
      <c r="B10" s="6">
        <v>3</v>
      </c>
      <c r="C10" s="6">
        <v>3</v>
      </c>
      <c r="D10" s="6">
        <f t="shared" si="0"/>
        <v>100</v>
      </c>
      <c r="G10" s="9"/>
    </row>
    <row r="11" spans="1:7" ht="21.95" customHeight="1" x14ac:dyDescent="0.25">
      <c r="A11" s="3" t="s">
        <v>4</v>
      </c>
      <c r="B11" s="6">
        <v>9</v>
      </c>
      <c r="C11" s="6">
        <v>9</v>
      </c>
      <c r="D11" s="6">
        <f t="shared" si="0"/>
        <v>100</v>
      </c>
      <c r="G11" s="9"/>
    </row>
    <row r="12" spans="1:7" ht="21.95" customHeight="1" x14ac:dyDescent="0.25">
      <c r="A12" s="3" t="s">
        <v>5</v>
      </c>
      <c r="B12" s="6">
        <v>0.9</v>
      </c>
      <c r="C12" s="6">
        <v>0.9</v>
      </c>
      <c r="D12" s="6">
        <f t="shared" si="0"/>
        <v>100</v>
      </c>
      <c r="G12" s="9"/>
    </row>
    <row r="13" spans="1:7" ht="21.95" customHeight="1" x14ac:dyDescent="0.25">
      <c r="A13" s="3" t="s">
        <v>6</v>
      </c>
      <c r="B13" s="6">
        <v>2.9</v>
      </c>
      <c r="C13" s="6">
        <v>2.9</v>
      </c>
      <c r="D13" s="6">
        <f t="shared" si="0"/>
        <v>100</v>
      </c>
      <c r="G13" s="9"/>
    </row>
    <row r="14" spans="1:7" ht="21.95" customHeight="1" x14ac:dyDescent="0.25">
      <c r="A14" s="3" t="s">
        <v>7</v>
      </c>
      <c r="B14" s="6">
        <v>2.7</v>
      </c>
      <c r="C14" s="6">
        <v>2.7</v>
      </c>
      <c r="D14" s="6">
        <f t="shared" si="0"/>
        <v>100</v>
      </c>
      <c r="G14" s="9"/>
    </row>
    <row r="15" spans="1:7" ht="21.95" customHeight="1" x14ac:dyDescent="0.25">
      <c r="A15" s="3" t="s">
        <v>8</v>
      </c>
      <c r="B15" s="6">
        <v>2.4</v>
      </c>
      <c r="C15" s="6">
        <v>2.4</v>
      </c>
      <c r="D15" s="6">
        <f t="shared" si="0"/>
        <v>100</v>
      </c>
      <c r="G15" s="9"/>
    </row>
    <row r="16" spans="1:7" ht="21.95" customHeight="1" x14ac:dyDescent="0.25">
      <c r="A16" s="3" t="s">
        <v>17</v>
      </c>
      <c r="B16" s="6">
        <v>3.6</v>
      </c>
      <c r="C16" s="6">
        <v>3.6</v>
      </c>
      <c r="D16" s="6">
        <f t="shared" si="0"/>
        <v>100</v>
      </c>
      <c r="G16" s="9"/>
    </row>
    <row r="17" spans="1:7" ht="21.95" customHeight="1" x14ac:dyDescent="0.25">
      <c r="A17" s="3" t="s">
        <v>9</v>
      </c>
      <c r="B17" s="6">
        <v>5</v>
      </c>
      <c r="C17" s="6">
        <v>5</v>
      </c>
      <c r="D17" s="6">
        <f t="shared" si="0"/>
        <v>100</v>
      </c>
      <c r="G17" s="9"/>
    </row>
    <row r="18" spans="1:7" ht="21.95" customHeight="1" x14ac:dyDescent="0.25">
      <c r="A18" s="3" t="s">
        <v>10</v>
      </c>
      <c r="B18" s="6">
        <v>3.4</v>
      </c>
      <c r="C18" s="6">
        <v>3.4</v>
      </c>
      <c r="D18" s="6">
        <f t="shared" si="0"/>
        <v>100</v>
      </c>
      <c r="G18" s="9"/>
    </row>
    <row r="19" spans="1:7" ht="21.95" customHeight="1" x14ac:dyDescent="0.25">
      <c r="A19" s="3" t="s">
        <v>11</v>
      </c>
      <c r="B19" s="6">
        <v>2.4</v>
      </c>
      <c r="C19" s="6">
        <v>2.4</v>
      </c>
      <c r="D19" s="6">
        <f t="shared" si="0"/>
        <v>100</v>
      </c>
      <c r="G19" s="9"/>
    </row>
    <row r="20" spans="1:7" ht="21.95" customHeight="1" x14ac:dyDescent="0.25">
      <c r="A20" s="3" t="s">
        <v>12</v>
      </c>
      <c r="B20" s="6">
        <f>18.4+0.6</f>
        <v>19</v>
      </c>
      <c r="C20" s="6">
        <f>18.4+0.6</f>
        <v>19</v>
      </c>
      <c r="D20" s="6">
        <f t="shared" si="0"/>
        <v>100</v>
      </c>
      <c r="G20" s="9"/>
    </row>
    <row r="21" spans="1:7" ht="21.95" customHeight="1" x14ac:dyDescent="0.25">
      <c r="A21" s="3" t="s">
        <v>13</v>
      </c>
      <c r="B21" s="6">
        <f>14+0.4</f>
        <v>14.4</v>
      </c>
      <c r="C21" s="6">
        <f>14+0.4</f>
        <v>14.4</v>
      </c>
      <c r="D21" s="6">
        <f t="shared" si="0"/>
        <v>100</v>
      </c>
      <c r="G21" s="9"/>
    </row>
    <row r="22" spans="1:7" ht="21.95" customHeight="1" x14ac:dyDescent="0.25">
      <c r="A22" s="3" t="s">
        <v>14</v>
      </c>
      <c r="B22" s="6">
        <f>39.2+1.3</f>
        <v>40.5</v>
      </c>
      <c r="C22" s="6">
        <f>39.2+1.3</f>
        <v>40.5</v>
      </c>
      <c r="D22" s="6">
        <f t="shared" si="0"/>
        <v>100</v>
      </c>
      <c r="G22" s="9"/>
    </row>
    <row r="23" spans="1:7" ht="21.95" customHeight="1" x14ac:dyDescent="0.25">
      <c r="A23" s="3" t="s">
        <v>15</v>
      </c>
      <c r="B23" s="6">
        <f>48+1.6</f>
        <v>49.6</v>
      </c>
      <c r="C23" s="6">
        <f>48+1.6</f>
        <v>49.6</v>
      </c>
      <c r="D23" s="6">
        <f t="shared" si="0"/>
        <v>100</v>
      </c>
      <c r="G23" s="9"/>
    </row>
    <row r="24" spans="1:7" s="5" customFormat="1" ht="21.95" customHeight="1" x14ac:dyDescent="0.25">
      <c r="A24" s="4" t="s">
        <v>25</v>
      </c>
      <c r="B24" s="7">
        <f>SUM(B8:B23)</f>
        <v>168.79999999999998</v>
      </c>
      <c r="C24" s="7">
        <f>SUM(C8:C23)</f>
        <v>168.79999999999998</v>
      </c>
      <c r="D24" s="7">
        <v>100</v>
      </c>
      <c r="G24" s="8"/>
    </row>
    <row r="25" spans="1:7" x14ac:dyDescent="0.2">
      <c r="A25" s="1"/>
    </row>
    <row r="26" spans="1:7" x14ac:dyDescent="0.2">
      <c r="A26" s="1"/>
    </row>
  </sheetData>
  <mergeCells count="5">
    <mergeCell ref="A5:D5"/>
    <mergeCell ref="B1:D1"/>
    <mergeCell ref="B2:D2"/>
    <mergeCell ref="B3:D3"/>
    <mergeCell ref="B4:D4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1066800</xdr:colOff>
                <xdr:row>26</xdr:row>
                <xdr:rowOff>0</xdr:rowOff>
              </from>
              <to>
                <xdr:col>0</xdr:col>
                <xdr:colOff>1685925</xdr:colOff>
                <xdr:row>26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2022-10-21T01:12:20Z</cp:lastPrinted>
  <dcterms:created xsi:type="dcterms:W3CDTF">2002-03-11T10:22:12Z</dcterms:created>
  <dcterms:modified xsi:type="dcterms:W3CDTF">2024-03-27T02:29:02Z</dcterms:modified>
</cp:coreProperties>
</file>