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Бюджет!$B$15</definedName>
    <definedName name="FIO" localSheetId="0">Бюджет!$G$15</definedName>
    <definedName name="SIGN" localSheetId="0">Бюджет!$B$15:$I$16</definedName>
  </definedNames>
  <calcPr calcId="145621"/>
</workbook>
</file>

<file path=xl/calcChain.xml><?xml version="1.0" encoding="utf-8"?>
<calcChain xmlns="http://schemas.openxmlformats.org/spreadsheetml/2006/main">
  <c r="E22" i="3" l="1"/>
  <c r="E21" i="3"/>
  <c r="E12" i="3"/>
  <c r="E20" i="3"/>
  <c r="E19" i="3"/>
  <c r="E18" i="3"/>
  <c r="E17" i="3"/>
  <c r="E16" i="3"/>
  <c r="E15" i="3"/>
  <c r="E14" i="3"/>
  <c r="E13" i="3"/>
  <c r="E11" i="3"/>
  <c r="E10" i="3"/>
  <c r="E24" i="3"/>
  <c r="D25" i="3"/>
  <c r="C25" i="3" l="1"/>
  <c r="E25" i="3" s="1"/>
  <c r="E9" i="3"/>
</calcChain>
</file>

<file path=xl/sharedStrings.xml><?xml version="1.0" encoding="utf-8"?>
<sst xmlns="http://schemas.openxmlformats.org/spreadsheetml/2006/main" count="27" uniqueCount="27">
  <si>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</si>
  <si>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</si>
  <si>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</si>
  <si>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</si>
  <si>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</si>
  <si>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</si>
  <si>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</si>
  <si>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</si>
  <si>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п/а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</si>
  <si>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</si>
  <si>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</si>
  <si>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</si>
  <si>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</si>
  <si>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</si>
  <si>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</si>
  <si>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</si>
  <si>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</si>
  <si>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Итого </t>
  </si>
  <si>
    <t>№ строки</t>
  </si>
  <si>
    <t>процент исполнения</t>
  </si>
  <si>
    <t>(тыс. рублей)</t>
  </si>
  <si>
    <t>исполнено за 2015 год</t>
  </si>
  <si>
    <t>утверждено на 2015 год</t>
  </si>
  <si>
    <t>Приложение №9</t>
  </si>
  <si>
    <t>Распределение субвенции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 на 2015 год</t>
  </si>
  <si>
    <t>к решению районного Совета депутатов</t>
  </si>
  <si>
    <t xml:space="preserve">от 26.05.2016 года  № 5-54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</si>
</sst>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2" fontId="2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/>
    <xf numFmtId="49" fontId="5" fillId="0" borderId="2" xfId="0" applyNumberFormat="1" applyFont="1" applyBorder="1" applyAlignment="1"/>
    <xf numFmtId="0" fontId="7" fillId="0" borderId="2" xfId="0" applyNumberFormat="1" applyFont="1" applyBorder="1"/>
    <xf numFmtId="0" fontId="6" fillId="0" borderId="2" xfId="0" applyFont="1" applyBorder="1" applyAlignment="1">
      <alignment horizontal="center" wrapText="1" shrinkToFit="1"/>
    </xf>
    <xf numFmtId="0" fontId="4" fillId="0" borderId="3" xfId="0" applyNumberFormat="1" applyFont="1" applyBorder="1" applyAlignment="1">
      <alignment horizontal="center" wrapText="1"/>
    </xf>
    <xf numFmtId="0" fontId="9" fillId="0" borderId="2" xfId="0" applyNumberFormat="1" applyFont="1" applyBorder="1"/>
    <xf numFmtId="0" fontId="10" fillId="0" borderId="0" xfId="0" applyFont="1"/>
    <xf numFmtId="164" fontId="4" fillId="0" borderId="2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2" fontId="2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26</xdr:row>
      <xdr:rowOff>161925</xdr:rowOff>
    </xdr:from>
    <xdr:to>
      <xdr:col>4</xdr:col>
      <xdr:colOff>504825</xdr:colOff>
      <xdr:row>28</xdr:row>
      <xdr:rowOff>152400</xdr:rowOff>
    </xdr:to>
    <xdr:grpSp>
      <xdr:nvGrpSpPr>
        <xdr:cNvPr id="1025" name="Группа 16"/>
        <xdr:cNvGrpSpPr>
          <a:grpSpLocks/>
        </xdr:cNvGrpSpPr>
      </xdr:nvGrpSpPr>
      <xdr:grpSpPr bwMode="auto">
        <a:xfrm>
          <a:off x="533400" y="7210425"/>
          <a:ext cx="5114925" cy="314325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5808" cy="16486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endParaRPr lang="ru-RU"/>
          </a:p>
        </xdr:txBody>
      </xdr:sp>
      <xdr:sp macro="" textlink="">
        <xdr:nvSpPr>
          <xdr:cNvPr id="11" name="419"/>
          <xdr:cNvSpPr/>
        </xdr:nvSpPr>
        <xdr:spPr>
          <a:xfrm>
            <a:off x="2171298" y="5308600"/>
            <a:ext cx="927904" cy="16486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endParaRPr lang="ru-RU"/>
          </a:p>
        </xdr:txBody>
      </xdr:sp>
      <xdr:sp macro="" textlink="">
        <xdr:nvSpPr>
          <xdr:cNvPr id="12" name="420"/>
          <xdr:cNvSpPr/>
        </xdr:nvSpPr>
        <xdr:spPr>
          <a:xfrm>
            <a:off x="3401992" y="5308600"/>
            <a:ext cx="1855808" cy="16486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endParaRPr lang="ru-RU"/>
          </a:p>
        </xdr:txBody>
      </xdr:sp>
      <xdr:sp macro="" textlink="">
        <xdr:nvSpPr>
          <xdr:cNvPr id="13" name="424"/>
          <xdr:cNvSpPr/>
        </xdr:nvSpPr>
        <xdr:spPr>
          <a:xfrm>
            <a:off x="2171298" y="5473469"/>
            <a:ext cx="927904" cy="15517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endParaRPr lang="ru-RU"/>
          </a:p>
        </xdr:txBody>
      </xdr:sp>
      <xdr:sp macro="" textlink="">
        <xdr:nvSpPr>
          <xdr:cNvPr id="15" name="425"/>
          <xdr:cNvSpPr/>
        </xdr:nvSpPr>
        <xdr:spPr>
          <a:xfrm>
            <a:off x="3401992" y="5473469"/>
            <a:ext cx="1855808" cy="15517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27"/>
  <sheetViews>
    <sheetView showGridLines="0" tabSelected="1" workbookViewId="0">
      <selection activeCell="C3" sqref="C3:E3"/>
    </sheetView>
  </sheetViews>
  <sheetFormatPr defaultColWidth="9.140625" defaultRowHeight="12.75" x14ac:dyDescent="0.2"/>
  <cols>
    <col min="1" max="1" width="7.85546875" customWidth="1"/>
    <col min="2" max="2" width="41.85546875" customWidth="1"/>
    <col min="3" max="3" width="14.28515625" customWidth="1"/>
    <col min="4" max="4" width="13.140625" customWidth="1"/>
    <col min="5" max="5" width="14" customWidth="1"/>
    <col min="6" max="7" width="9.140625" customWidth="1"/>
    <col min="8" max="8" width="13.140625" bestFit="1" customWidth="1"/>
  </cols>
  <sheetData>
    <row r="1" spans="1:5" ht="15.75" customHeight="1" x14ac:dyDescent="0.25">
      <c r="C1" s="16" t="s">
        <v>23</v>
      </c>
      <c r="D1" s="16"/>
      <c r="E1" s="16"/>
    </row>
    <row r="2" spans="1:5" ht="15.75" customHeight="1" x14ac:dyDescent="0.25">
      <c r="C2" s="16" t="s">
        <v>25</v>
      </c>
      <c r="D2" s="16"/>
      <c r="E2" s="16"/>
    </row>
    <row r="3" spans="1:5" x14ac:dyDescent="0.2">
      <c r="C3" s="17" t="s">
        <v>26</v>
      </c>
      <c r="D3" s="17"/>
      <c r="E3" s="17"/>
    </row>
    <row r="4" spans="1:5" x14ac:dyDescent="0.2">
      <c r="C4" s="18"/>
      <c r="D4" s="18"/>
      <c r="E4" s="18"/>
    </row>
    <row r="5" spans="1:5" ht="20.45" customHeight="1" x14ac:dyDescent="0.2">
      <c r="A5" s="19" t="s">
        <v>24</v>
      </c>
      <c r="B5" s="19"/>
      <c r="C5" s="19"/>
      <c r="D5" s="19"/>
      <c r="E5" s="19"/>
    </row>
    <row r="6" spans="1:5" ht="87" customHeight="1" x14ac:dyDescent="0.2">
      <c r="A6" s="19"/>
      <c r="B6" s="19"/>
      <c r="C6" s="19"/>
      <c r="D6" s="19"/>
      <c r="E6" s="19"/>
    </row>
    <row r="7" spans="1:5" ht="17.25" customHeight="1" x14ac:dyDescent="0.2">
      <c r="A7" s="2"/>
      <c r="B7" s="2"/>
      <c r="C7" s="2"/>
      <c r="D7" s="15" t="s">
        <v>20</v>
      </c>
      <c r="E7" s="15"/>
    </row>
    <row r="8" spans="1:5" s="4" customFormat="1" ht="45.75" customHeight="1" x14ac:dyDescent="0.25">
      <c r="A8" s="9" t="s">
        <v>18</v>
      </c>
      <c r="B8" s="3" t="s">
        <v>16</v>
      </c>
      <c r="C8" s="8" t="s">
        <v>22</v>
      </c>
      <c r="D8" s="8" t="s">
        <v>21</v>
      </c>
      <c r="E8" s="8" t="s">
        <v>19</v>
      </c>
    </row>
    <row r="9" spans="1:5" ht="15.6" customHeight="1" x14ac:dyDescent="0.3">
      <c r="A9" s="7">
        <v>1</v>
      </c>
      <c r="B9" s="5" t="s">
        <v>0</v>
      </c>
      <c r="C9" s="12">
        <v>33.799999999999997</v>
      </c>
      <c r="D9" s="12">
        <v>33.799999999999997</v>
      </c>
      <c r="E9" s="12">
        <f>SUM(D9/C9*100)</f>
        <v>100</v>
      </c>
    </row>
    <row r="10" spans="1:5" ht="18.75" x14ac:dyDescent="0.3">
      <c r="A10" s="7">
        <v>2</v>
      </c>
      <c r="B10" s="5" t="s">
        <v>1</v>
      </c>
      <c r="C10" s="12">
        <v>67.5</v>
      </c>
      <c r="D10" s="12">
        <v>67.5</v>
      </c>
      <c r="E10" s="12">
        <f t="shared" ref="E10:E25" si="0">SUM(D10/C10*100)</f>
        <v>100</v>
      </c>
    </row>
    <row r="11" spans="1:5" ht="18.75" x14ac:dyDescent="0.3">
      <c r="A11" s="7">
        <v>3</v>
      </c>
      <c r="B11" s="5" t="s">
        <v>2</v>
      </c>
      <c r="C11" s="12">
        <v>56.4</v>
      </c>
      <c r="D11" s="12">
        <v>56.4</v>
      </c>
      <c r="E11" s="12">
        <f t="shared" si="0"/>
        <v>100</v>
      </c>
    </row>
    <row r="12" spans="1:5" ht="18.75" x14ac:dyDescent="0.3">
      <c r="A12" s="7">
        <v>4</v>
      </c>
      <c r="B12" s="5" t="s">
        <v>3</v>
      </c>
      <c r="C12" s="12">
        <v>88.8</v>
      </c>
      <c r="D12" s="12">
        <v>88.8</v>
      </c>
      <c r="E12" s="12">
        <f t="shared" si="0"/>
        <v>100</v>
      </c>
    </row>
    <row r="13" spans="1:5" ht="18.75" x14ac:dyDescent="0.3">
      <c r="A13" s="7">
        <v>5</v>
      </c>
      <c r="B13" s="5" t="s">
        <v>4</v>
      </c>
      <c r="C13" s="12">
        <v>33.799999999999997</v>
      </c>
      <c r="D13" s="12">
        <v>33.799999999999997</v>
      </c>
      <c r="E13" s="12">
        <f t="shared" si="0"/>
        <v>100</v>
      </c>
    </row>
    <row r="14" spans="1:5" ht="18.75" x14ac:dyDescent="0.3">
      <c r="A14" s="7">
        <v>6</v>
      </c>
      <c r="B14" s="5" t="s">
        <v>5</v>
      </c>
      <c r="C14" s="12">
        <v>56.4</v>
      </c>
      <c r="D14" s="12">
        <v>56.4</v>
      </c>
      <c r="E14" s="12">
        <f t="shared" si="0"/>
        <v>100</v>
      </c>
    </row>
    <row r="15" spans="1:5" ht="18.75" x14ac:dyDescent="0.3">
      <c r="A15" s="7">
        <v>7</v>
      </c>
      <c r="B15" s="5" t="s">
        <v>6</v>
      </c>
      <c r="C15" s="12">
        <v>56.4</v>
      </c>
      <c r="D15" s="12">
        <v>56.4</v>
      </c>
      <c r="E15" s="12">
        <f t="shared" si="0"/>
        <v>100</v>
      </c>
    </row>
    <row r="16" spans="1:5" ht="18.75" x14ac:dyDescent="0.3">
      <c r="A16" s="7">
        <v>8</v>
      </c>
      <c r="B16" s="5" t="s">
        <v>7</v>
      </c>
      <c r="C16" s="12">
        <v>56.4</v>
      </c>
      <c r="D16" s="12">
        <v>56.4</v>
      </c>
      <c r="E16" s="12">
        <f t="shared" si="0"/>
        <v>100</v>
      </c>
    </row>
    <row r="17" spans="1:5" ht="18.75" x14ac:dyDescent="0.3">
      <c r="A17" s="7">
        <v>9</v>
      </c>
      <c r="B17" s="5" t="s">
        <v>8</v>
      </c>
      <c r="C17" s="12">
        <v>67.5</v>
      </c>
      <c r="D17" s="12">
        <v>67.5</v>
      </c>
      <c r="E17" s="12">
        <f t="shared" si="0"/>
        <v>100</v>
      </c>
    </row>
    <row r="18" spans="1:5" ht="18.75" x14ac:dyDescent="0.3">
      <c r="A18" s="7">
        <v>10</v>
      </c>
      <c r="B18" s="5" t="s">
        <v>9</v>
      </c>
      <c r="C18" s="12">
        <v>67.5</v>
      </c>
      <c r="D18" s="12">
        <v>67.5</v>
      </c>
      <c r="E18" s="12">
        <f t="shared" si="0"/>
        <v>100</v>
      </c>
    </row>
    <row r="19" spans="1:5" ht="18.75" x14ac:dyDescent="0.3">
      <c r="A19" s="7">
        <v>11</v>
      </c>
      <c r="B19" s="5" t="s">
        <v>10</v>
      </c>
      <c r="C19" s="12">
        <v>56.4</v>
      </c>
      <c r="D19" s="12">
        <v>56.4</v>
      </c>
      <c r="E19" s="12">
        <f t="shared" si="0"/>
        <v>100</v>
      </c>
    </row>
    <row r="20" spans="1:5" ht="18.75" x14ac:dyDescent="0.3">
      <c r="A20" s="7">
        <v>12</v>
      </c>
      <c r="B20" s="5" t="s">
        <v>11</v>
      </c>
      <c r="C20" s="12">
        <v>56.4</v>
      </c>
      <c r="D20" s="12">
        <v>56.4</v>
      </c>
      <c r="E20" s="12">
        <f t="shared" si="0"/>
        <v>100</v>
      </c>
    </row>
    <row r="21" spans="1:5" ht="18.75" x14ac:dyDescent="0.3">
      <c r="A21" s="7">
        <v>13</v>
      </c>
      <c r="B21" s="5" t="s">
        <v>12</v>
      </c>
      <c r="C21" s="12">
        <v>225.1</v>
      </c>
      <c r="D21" s="12">
        <v>225.1</v>
      </c>
      <c r="E21" s="12">
        <f t="shared" si="0"/>
        <v>100</v>
      </c>
    </row>
    <row r="22" spans="1:5" ht="18.75" x14ac:dyDescent="0.3">
      <c r="A22" s="7">
        <v>14</v>
      </c>
      <c r="B22" s="5" t="s">
        <v>13</v>
      </c>
      <c r="C22" s="12">
        <v>225.1</v>
      </c>
      <c r="D22" s="12">
        <v>225.1</v>
      </c>
      <c r="E22" s="12">
        <f t="shared" si="0"/>
        <v>100</v>
      </c>
    </row>
    <row r="23" spans="1:5" ht="18.75" x14ac:dyDescent="0.3">
      <c r="A23" s="7">
        <v>15</v>
      </c>
      <c r="B23" s="5" t="s">
        <v>14</v>
      </c>
      <c r="C23" s="12">
        <v>0</v>
      </c>
      <c r="D23" s="12">
        <v>0</v>
      </c>
      <c r="E23" s="12">
        <v>0</v>
      </c>
    </row>
    <row r="24" spans="1:5" ht="18.75" x14ac:dyDescent="0.3">
      <c r="A24" s="7">
        <v>16</v>
      </c>
      <c r="B24" s="5" t="s">
        <v>15</v>
      </c>
      <c r="C24" s="12">
        <v>450.2</v>
      </c>
      <c r="D24" s="12">
        <v>450.2</v>
      </c>
      <c r="E24" s="12">
        <f t="shared" si="0"/>
        <v>100</v>
      </c>
    </row>
    <row r="25" spans="1:5" s="11" customFormat="1" ht="18.75" x14ac:dyDescent="0.3">
      <c r="A25" s="10"/>
      <c r="B25" s="6" t="s">
        <v>17</v>
      </c>
      <c r="C25" s="13">
        <f>SUM(C9:C24)</f>
        <v>1597.7</v>
      </c>
      <c r="D25" s="13">
        <f>SUM(D9:D24)</f>
        <v>1597.7</v>
      </c>
      <c r="E25" s="14">
        <f t="shared" si="0"/>
        <v>100</v>
      </c>
    </row>
    <row r="26" spans="1:5" x14ac:dyDescent="0.2">
      <c r="B26" s="1"/>
    </row>
    <row r="27" spans="1:5" x14ac:dyDescent="0.2">
      <c r="B27" s="1"/>
    </row>
  </sheetData>
  <mergeCells count="6">
    <mergeCell ref="D7:E7"/>
    <mergeCell ref="C1:E1"/>
    <mergeCell ref="C3:E3"/>
    <mergeCell ref="C4:E4"/>
    <mergeCell ref="A5:E6"/>
    <mergeCell ref="C2:E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Никифорова ОА</cp:lastModifiedBy>
  <cp:lastPrinted>2016-05-27T07:59:13Z</cp:lastPrinted>
  <dcterms:created xsi:type="dcterms:W3CDTF">2002-03-11T10:22:12Z</dcterms:created>
  <dcterms:modified xsi:type="dcterms:W3CDTF">2016-05-27T07:59:18Z</dcterms:modified>
</cp:coreProperties>
</file>